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32" i="1"/>
  <c r="G30"/>
  <c r="G29"/>
  <c r="G28"/>
  <c r="G27"/>
</calcChain>
</file>

<file path=xl/sharedStrings.xml><?xml version="1.0" encoding="utf-8"?>
<sst xmlns="http://schemas.openxmlformats.org/spreadsheetml/2006/main" count="342" uniqueCount="63">
  <si>
    <t>Ель обыкновенная (Европ.)</t>
  </si>
  <si>
    <t>0,5-1,0</t>
  </si>
  <si>
    <t>1,0-1,5</t>
  </si>
  <si>
    <t>1,5-2,0</t>
  </si>
  <si>
    <t>2,0-2,5</t>
  </si>
  <si>
    <t>2,5-3,0</t>
  </si>
  <si>
    <t>3,0-3,5</t>
  </si>
  <si>
    <t>3,5-4,0</t>
  </si>
  <si>
    <t>4,0-4,5</t>
  </si>
  <si>
    <t>4,5-5,0</t>
  </si>
  <si>
    <t>5,0-5,5</t>
  </si>
  <si>
    <t>5,5-6,0</t>
  </si>
  <si>
    <t>Ель колючая (зеленой, голубой формы)</t>
  </si>
  <si>
    <t>Кедр Сибирский</t>
  </si>
  <si>
    <t>Лжетсуга</t>
  </si>
  <si>
    <t>Пихта Сибирская</t>
  </si>
  <si>
    <t>Сосна обыкновенная</t>
  </si>
  <si>
    <t>Сосна горная</t>
  </si>
  <si>
    <t>Можжевельник европейский</t>
  </si>
  <si>
    <t>Туя западная</t>
  </si>
  <si>
    <t>0,8-1,2</t>
  </si>
  <si>
    <t>Туя пирамидальная</t>
  </si>
  <si>
    <t>Лиственница сибирская</t>
  </si>
  <si>
    <t>Вместимость в одну машину длиной 13м:</t>
  </si>
  <si>
    <t>До 2м. 200-250 шт.</t>
  </si>
  <si>
    <t>До 4м. 50-100 шт.</t>
  </si>
  <si>
    <t>Хвойные</t>
  </si>
  <si>
    <t>Лиственные</t>
  </si>
  <si>
    <t>Береза бородавчатая</t>
  </si>
  <si>
    <t>Вяз шершавый</t>
  </si>
  <si>
    <t>Липа мелколистная</t>
  </si>
  <si>
    <t>Рябина обыкновенная</t>
  </si>
  <si>
    <t>Рябина кустовая</t>
  </si>
  <si>
    <t>Клен остролистый</t>
  </si>
  <si>
    <t>Тополь пирамидальный</t>
  </si>
  <si>
    <t>Тополь гибрид-38</t>
  </si>
  <si>
    <t>Ива красивая</t>
  </si>
  <si>
    <t>Ива плакучая</t>
  </si>
  <si>
    <t>Дуб черешчатый</t>
  </si>
  <si>
    <t>Лещина (орешник)</t>
  </si>
  <si>
    <t>Черемуха обыкновенная</t>
  </si>
  <si>
    <t>0,5-0,7</t>
  </si>
  <si>
    <t>Сирень обыкновенная</t>
  </si>
  <si>
    <t>Чубушник (садовый жасмин)</t>
  </si>
  <si>
    <t>Спирея калинолистная</t>
  </si>
  <si>
    <t>Спирея рябинолистная</t>
  </si>
  <si>
    <t>Кизильник блестящий</t>
  </si>
  <si>
    <t>Спирея японская</t>
  </si>
  <si>
    <t>Спирея нипонская</t>
  </si>
  <si>
    <t>Барбарис Тунберга</t>
  </si>
  <si>
    <t>Карагана древовидная</t>
  </si>
  <si>
    <t>Магония падуболистная</t>
  </si>
  <si>
    <t>Роза морщинистая</t>
  </si>
  <si>
    <t>До 2м. 250-350 шт.</t>
  </si>
  <si>
    <t>До 3м. 200-250 шт.</t>
  </si>
  <si>
    <t>До 4м. 100-150 шт.</t>
  </si>
  <si>
    <t>До 3м. 100-150 шт.</t>
  </si>
  <si>
    <t>№</t>
  </si>
  <si>
    <t>Наименование посадочного материала</t>
  </si>
  <si>
    <t>Высота, м</t>
  </si>
  <si>
    <t>Ед.имз.</t>
  </si>
  <si>
    <t>Стоимость, руб.</t>
  </si>
  <si>
    <t>Стоимость, руб. с посадкой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</si>
</sst>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6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0" xfId="0" applyFont="1" applyFill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26"/>
  <sheetViews>
    <sheetView tabSelected="1" topLeftCell="A118" workbookViewId="0">
      <selection activeCell="I76" sqref="I76"/>
    </sheetView>
  </sheetViews>
  <sheetFormatPr defaultRowHeight="15"/>
  <cols>
    <col min="1" max="1" width="10" customWidth="1"/>
    <col min="2" max="2" width="6.85546875" customWidth="1"/>
    <col min="3" max="3" width="52.140625" customWidth="1"/>
    <col min="4" max="4" width="14.42578125" customWidth="1"/>
    <col min="6" max="6" width="18.28515625" customWidth="1"/>
    <col min="7" max="7" width="17.140625" customWidth="1"/>
    <col min="10" max="10" width="14.28515625" bestFit="1" customWidth="1"/>
  </cols>
  <sheetData>
    <row r="1" spans="2:18" ht="15.75">
      <c r="C1" s="1"/>
    </row>
    <row r="4" spans="2:18" ht="20.25">
      <c r="C4" s="7" t="s">
        <v>26</v>
      </c>
    </row>
    <row r="5" spans="2:18" ht="47.25">
      <c r="B5" s="8" t="s">
        <v>57</v>
      </c>
      <c r="C5" s="8" t="s">
        <v>58</v>
      </c>
      <c r="D5" s="8" t="s">
        <v>59</v>
      </c>
      <c r="E5" s="8" t="s">
        <v>60</v>
      </c>
      <c r="F5" s="8" t="s">
        <v>61</v>
      </c>
      <c r="G5" s="9" t="s">
        <v>62</v>
      </c>
    </row>
    <row r="6" spans="2:18" ht="15.75">
      <c r="B6" s="10">
        <v>1</v>
      </c>
      <c r="C6" s="11" t="s">
        <v>0</v>
      </c>
      <c r="D6" s="10" t="s">
        <v>1</v>
      </c>
      <c r="E6" s="11"/>
      <c r="F6" s="11">
        <v>1000</v>
      </c>
      <c r="G6" s="11">
        <v>1350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ht="15.75">
      <c r="B7" s="10">
        <v>2</v>
      </c>
      <c r="C7" s="11" t="s">
        <v>0</v>
      </c>
      <c r="D7" s="10" t="s">
        <v>2</v>
      </c>
      <c r="E7" s="11"/>
      <c r="F7" s="11">
        <v>1600</v>
      </c>
      <c r="G7" s="11">
        <v>2160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2:18" ht="15.75">
      <c r="B8" s="10">
        <v>3</v>
      </c>
      <c r="C8" s="11" t="s">
        <v>0</v>
      </c>
      <c r="D8" s="10" t="s">
        <v>3</v>
      </c>
      <c r="E8" s="11"/>
      <c r="F8" s="11">
        <v>2200</v>
      </c>
      <c r="G8" s="11">
        <v>2970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2:18" ht="15.75">
      <c r="B9" s="10">
        <v>4</v>
      </c>
      <c r="C9" s="11" t="s">
        <v>0</v>
      </c>
      <c r="D9" s="10" t="s">
        <v>4</v>
      </c>
      <c r="E9" s="11"/>
      <c r="F9" s="11">
        <v>2800</v>
      </c>
      <c r="G9" s="11">
        <v>3612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2:18" ht="15.75">
      <c r="B10" s="10">
        <v>5</v>
      </c>
      <c r="C10" s="11" t="s">
        <v>0</v>
      </c>
      <c r="D10" s="10" t="s">
        <v>5</v>
      </c>
      <c r="E10" s="11"/>
      <c r="F10" s="11">
        <v>3400</v>
      </c>
      <c r="G10" s="11">
        <v>4386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ht="15.75">
      <c r="B11" s="10">
        <v>6</v>
      </c>
      <c r="C11" s="11" t="s">
        <v>0</v>
      </c>
      <c r="D11" s="10" t="s">
        <v>6</v>
      </c>
      <c r="E11" s="11"/>
      <c r="F11" s="11">
        <v>4000</v>
      </c>
      <c r="G11" s="11">
        <v>5160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2:18" ht="15.75">
      <c r="B12" s="10">
        <v>7</v>
      </c>
      <c r="C12" s="11" t="s">
        <v>0</v>
      </c>
      <c r="D12" s="10" t="s">
        <v>7</v>
      </c>
      <c r="E12" s="11"/>
      <c r="F12" s="11">
        <v>4600</v>
      </c>
      <c r="G12" s="11">
        <v>5934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2:18" ht="15.75">
      <c r="B13" s="10">
        <v>8</v>
      </c>
      <c r="C13" s="11" t="s">
        <v>0</v>
      </c>
      <c r="D13" s="10" t="s">
        <v>8</v>
      </c>
      <c r="E13" s="11"/>
      <c r="F13" s="11">
        <v>5200</v>
      </c>
      <c r="G13" s="11">
        <v>7279.9999999999991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2:18" ht="15.75">
      <c r="B14" s="10">
        <v>9</v>
      </c>
      <c r="C14" s="11" t="s">
        <v>0</v>
      </c>
      <c r="D14" s="10" t="s">
        <v>9</v>
      </c>
      <c r="E14" s="11"/>
      <c r="F14" s="11">
        <v>5800</v>
      </c>
      <c r="G14" s="11">
        <v>8119.9999999999991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2:18" ht="15.75">
      <c r="B15" s="10">
        <v>10</v>
      </c>
      <c r="C15" s="11" t="s">
        <v>0</v>
      </c>
      <c r="D15" s="10" t="s">
        <v>10</v>
      </c>
      <c r="E15" s="11"/>
      <c r="F15" s="11">
        <v>6400</v>
      </c>
      <c r="G15" s="11">
        <v>8960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2:18" ht="15.75">
      <c r="B16" s="10">
        <v>11</v>
      </c>
      <c r="C16" s="11" t="s">
        <v>0</v>
      </c>
      <c r="D16" s="10" t="s">
        <v>11</v>
      </c>
      <c r="E16" s="11"/>
      <c r="F16" s="11">
        <v>7000</v>
      </c>
      <c r="G16" s="11">
        <v>9030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2:18" ht="15.75">
      <c r="B17" s="10">
        <v>12</v>
      </c>
      <c r="C17" s="11" t="s">
        <v>12</v>
      </c>
      <c r="D17" s="10" t="s">
        <v>1</v>
      </c>
      <c r="E17" s="11"/>
      <c r="F17" s="11">
        <v>2000</v>
      </c>
      <c r="G17" s="11">
        <v>2700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 ht="15.75">
      <c r="B18" s="10">
        <v>13</v>
      </c>
      <c r="C18" s="11" t="s">
        <v>12</v>
      </c>
      <c r="D18" s="10" t="s">
        <v>2</v>
      </c>
      <c r="E18" s="11"/>
      <c r="F18" s="11">
        <v>3000</v>
      </c>
      <c r="G18" s="11">
        <v>4050.0000000000005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 ht="15.75">
      <c r="B19" s="10">
        <v>14</v>
      </c>
      <c r="C19" s="11" t="s">
        <v>12</v>
      </c>
      <c r="D19" s="10" t="s">
        <v>3</v>
      </c>
      <c r="E19" s="11"/>
      <c r="F19" s="11">
        <v>4000</v>
      </c>
      <c r="G19" s="11">
        <v>5160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ht="15.75">
      <c r="B20" s="10">
        <v>15</v>
      </c>
      <c r="C20" s="11" t="s">
        <v>12</v>
      </c>
      <c r="D20" s="10" t="s">
        <v>4</v>
      </c>
      <c r="E20" s="11"/>
      <c r="F20" s="11">
        <v>5000</v>
      </c>
      <c r="G20" s="11">
        <v>6450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ht="15.75">
      <c r="B21" s="10">
        <v>16</v>
      </c>
      <c r="C21" s="11" t="s">
        <v>12</v>
      </c>
      <c r="D21" s="10" t="s">
        <v>5</v>
      </c>
      <c r="E21" s="11"/>
      <c r="F21" s="11">
        <v>6000</v>
      </c>
      <c r="G21" s="11">
        <v>7740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 ht="15.75">
      <c r="B22" s="10">
        <v>17</v>
      </c>
      <c r="C22" s="11" t="s">
        <v>12</v>
      </c>
      <c r="D22" s="10" t="s">
        <v>6</v>
      </c>
      <c r="E22" s="11"/>
      <c r="F22" s="11">
        <v>7000</v>
      </c>
      <c r="G22" s="11">
        <v>9030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 ht="15.75">
      <c r="B23" s="10">
        <v>18</v>
      </c>
      <c r="C23" s="11" t="s">
        <v>12</v>
      </c>
      <c r="D23" s="10" t="s">
        <v>7</v>
      </c>
      <c r="E23" s="11"/>
      <c r="F23" s="11">
        <v>8000</v>
      </c>
      <c r="G23" s="11">
        <v>10320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15.75">
      <c r="B24" s="10">
        <v>19</v>
      </c>
      <c r="C24" s="11" t="s">
        <v>12</v>
      </c>
      <c r="D24" s="10" t="s">
        <v>8</v>
      </c>
      <c r="E24" s="11"/>
      <c r="F24" s="11">
        <v>9000</v>
      </c>
      <c r="G24" s="11">
        <v>12600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15.75">
      <c r="B25" s="10">
        <v>20</v>
      </c>
      <c r="C25" s="11" t="s">
        <v>12</v>
      </c>
      <c r="D25" s="10" t="s">
        <v>9</v>
      </c>
      <c r="E25" s="11"/>
      <c r="F25" s="11">
        <v>10000</v>
      </c>
      <c r="G25" s="11">
        <v>14000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15.75">
      <c r="B26" s="10">
        <v>21</v>
      </c>
      <c r="C26" s="11" t="s">
        <v>12</v>
      </c>
      <c r="D26" s="10" t="s">
        <v>10</v>
      </c>
      <c r="E26" s="11"/>
      <c r="F26" s="11">
        <v>11000</v>
      </c>
      <c r="G26" s="11">
        <v>15399.999999999998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 ht="15.75">
      <c r="B27" s="10">
        <v>22</v>
      </c>
      <c r="C27" s="11" t="s">
        <v>13</v>
      </c>
      <c r="D27" s="10" t="s">
        <v>2</v>
      </c>
      <c r="E27" s="11"/>
      <c r="F27" s="11">
        <v>2800</v>
      </c>
      <c r="G27" s="11">
        <f>F27*1.35</f>
        <v>3780.0000000000005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 ht="15.75">
      <c r="B28" s="10">
        <v>23</v>
      </c>
      <c r="C28" s="11" t="s">
        <v>13</v>
      </c>
      <c r="D28" s="10" t="s">
        <v>3</v>
      </c>
      <c r="E28" s="11"/>
      <c r="F28" s="11">
        <v>5600</v>
      </c>
      <c r="G28" s="11">
        <f t="shared" ref="G28:G32" si="0">F28*1.35</f>
        <v>7560.0000000000009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 ht="15.75">
      <c r="B29" s="10">
        <v>24</v>
      </c>
      <c r="C29" s="11" t="s">
        <v>13</v>
      </c>
      <c r="D29" s="10" t="s">
        <v>4</v>
      </c>
      <c r="E29" s="11"/>
      <c r="F29" s="11">
        <v>8400</v>
      </c>
      <c r="G29" s="11">
        <f>F29*1.3</f>
        <v>10920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 ht="15.75">
      <c r="B30" s="10">
        <v>25</v>
      </c>
      <c r="C30" s="11" t="s">
        <v>13</v>
      </c>
      <c r="D30" s="10" t="s">
        <v>5</v>
      </c>
      <c r="E30" s="11"/>
      <c r="F30" s="11">
        <v>11200</v>
      </c>
      <c r="G30" s="11">
        <f t="shared" ref="G30:G31" si="1">F30*1.3</f>
        <v>14560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 ht="15.75">
      <c r="B31" s="10">
        <v>26</v>
      </c>
      <c r="C31" s="11" t="s">
        <v>13</v>
      </c>
      <c r="D31" s="10" t="s">
        <v>6</v>
      </c>
      <c r="E31" s="11"/>
      <c r="F31" s="11">
        <v>14000</v>
      </c>
      <c r="G31" s="11">
        <v>17200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 ht="15.75">
      <c r="B32" s="10">
        <v>27</v>
      </c>
      <c r="C32" s="11" t="s">
        <v>13</v>
      </c>
      <c r="D32" s="10" t="s">
        <v>7</v>
      </c>
      <c r="E32" s="11"/>
      <c r="F32" s="11">
        <v>16800</v>
      </c>
      <c r="G32" s="11">
        <f>F32*1.25</f>
        <v>21000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5.75">
      <c r="B33" s="10">
        <v>28</v>
      </c>
      <c r="C33" s="11" t="s">
        <v>14</v>
      </c>
      <c r="D33" s="10" t="s">
        <v>1</v>
      </c>
      <c r="E33" s="11"/>
      <c r="F33" s="11">
        <v>2800</v>
      </c>
      <c r="G33" s="11">
        <v>3400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5.75">
      <c r="B34" s="10">
        <v>29</v>
      </c>
      <c r="C34" s="11" t="s">
        <v>15</v>
      </c>
      <c r="D34" s="10" t="s">
        <v>2</v>
      </c>
      <c r="E34" s="11"/>
      <c r="F34" s="11">
        <v>2250</v>
      </c>
      <c r="G34" s="11">
        <v>3100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5.75">
      <c r="B35" s="10">
        <v>30</v>
      </c>
      <c r="C35" s="11" t="s">
        <v>15</v>
      </c>
      <c r="D35" s="10" t="s">
        <v>3</v>
      </c>
      <c r="E35" s="11"/>
      <c r="F35" s="11">
        <v>4500</v>
      </c>
      <c r="G35" s="11">
        <v>6000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5.75">
      <c r="B36" s="10">
        <v>31</v>
      </c>
      <c r="C36" s="11" t="s">
        <v>15</v>
      </c>
      <c r="D36" s="10" t="s">
        <v>4</v>
      </c>
      <c r="E36" s="11"/>
      <c r="F36" s="11">
        <v>6750</v>
      </c>
      <c r="G36" s="11">
        <v>8750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5.75">
      <c r="B37" s="10">
        <v>32</v>
      </c>
      <c r="C37" s="11" t="s">
        <v>15</v>
      </c>
      <c r="D37" s="10" t="s">
        <v>5</v>
      </c>
      <c r="E37" s="11"/>
      <c r="F37" s="11">
        <v>9000</v>
      </c>
      <c r="G37" s="11">
        <v>11000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5.75">
      <c r="B38" s="10">
        <v>33</v>
      </c>
      <c r="C38" s="11" t="s">
        <v>16</v>
      </c>
      <c r="D38" s="10" t="s">
        <v>1</v>
      </c>
      <c r="E38" s="11"/>
      <c r="F38" s="11">
        <v>700</v>
      </c>
      <c r="G38" s="11">
        <v>1050</v>
      </c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8" ht="15.75">
      <c r="B39" s="10">
        <v>34</v>
      </c>
      <c r="C39" s="11" t="s">
        <v>16</v>
      </c>
      <c r="D39" s="10" t="s">
        <v>2</v>
      </c>
      <c r="E39" s="11"/>
      <c r="F39" s="11">
        <v>1400</v>
      </c>
      <c r="G39" s="11">
        <v>2100</v>
      </c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8" ht="15.75">
      <c r="B40" s="10">
        <v>35</v>
      </c>
      <c r="C40" s="11" t="s">
        <v>16</v>
      </c>
      <c r="D40" s="10" t="s">
        <v>3</v>
      </c>
      <c r="E40" s="11"/>
      <c r="F40" s="11">
        <v>2100</v>
      </c>
      <c r="G40" s="11">
        <v>2800</v>
      </c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8" ht="15.75">
      <c r="B41" s="10">
        <v>36</v>
      </c>
      <c r="C41" s="11" t="s">
        <v>16</v>
      </c>
      <c r="D41" s="10" t="s">
        <v>4</v>
      </c>
      <c r="E41" s="11"/>
      <c r="F41" s="11">
        <v>2800</v>
      </c>
      <c r="G41" s="11">
        <v>3500</v>
      </c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8" ht="15.75">
      <c r="B42" s="10">
        <v>37</v>
      </c>
      <c r="C42" s="11" t="s">
        <v>16</v>
      </c>
      <c r="D42" s="10" t="s">
        <v>5</v>
      </c>
      <c r="E42" s="11"/>
      <c r="F42" s="11">
        <v>3500</v>
      </c>
      <c r="G42" s="11">
        <v>5000</v>
      </c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8" ht="15.75">
      <c r="B43" s="10">
        <v>38</v>
      </c>
      <c r="C43" s="11" t="s">
        <v>16</v>
      </c>
      <c r="D43" s="10" t="s">
        <v>6</v>
      </c>
      <c r="E43" s="11"/>
      <c r="F43" s="11">
        <v>4200</v>
      </c>
      <c r="G43" s="11">
        <v>5800</v>
      </c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8" ht="15.75">
      <c r="B44" s="10">
        <v>39</v>
      </c>
      <c r="C44" s="11" t="s">
        <v>16</v>
      </c>
      <c r="D44" s="10" t="s">
        <v>7</v>
      </c>
      <c r="E44" s="11"/>
      <c r="F44" s="11">
        <v>4900</v>
      </c>
      <c r="G44" s="11">
        <v>6900</v>
      </c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8" ht="15.75">
      <c r="B45" s="10">
        <v>40</v>
      </c>
      <c r="C45" s="11" t="s">
        <v>16</v>
      </c>
      <c r="D45" s="10" t="s">
        <v>8</v>
      </c>
      <c r="E45" s="11"/>
      <c r="F45" s="11">
        <v>5600</v>
      </c>
      <c r="G45" s="11">
        <v>7600</v>
      </c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8" ht="15.75">
      <c r="A46" s="1"/>
      <c r="B46" s="10">
        <v>41</v>
      </c>
      <c r="C46" s="11" t="s">
        <v>17</v>
      </c>
      <c r="D46" s="10" t="s">
        <v>1</v>
      </c>
      <c r="E46" s="11"/>
      <c r="F46" s="11">
        <v>1700</v>
      </c>
      <c r="G46" s="11">
        <v>2550</v>
      </c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8" ht="15.75">
      <c r="A47" s="1"/>
      <c r="B47" s="10">
        <v>42</v>
      </c>
      <c r="C47" s="11" t="s">
        <v>17</v>
      </c>
      <c r="D47" s="10" t="s">
        <v>2</v>
      </c>
      <c r="E47" s="11"/>
      <c r="F47" s="11">
        <v>3400</v>
      </c>
      <c r="G47" s="11">
        <v>4300</v>
      </c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8" ht="15.75">
      <c r="A48" s="1"/>
      <c r="B48" s="10">
        <v>43</v>
      </c>
      <c r="C48" s="11" t="s">
        <v>17</v>
      </c>
      <c r="D48" s="10" t="s">
        <v>3</v>
      </c>
      <c r="E48" s="11"/>
      <c r="F48" s="11">
        <v>5100</v>
      </c>
      <c r="G48" s="11">
        <v>6200</v>
      </c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.75">
      <c r="A49" s="1"/>
      <c r="B49" s="10">
        <v>44</v>
      </c>
      <c r="C49" s="11" t="s">
        <v>17</v>
      </c>
      <c r="D49" s="10" t="s">
        <v>4</v>
      </c>
      <c r="E49" s="11"/>
      <c r="F49" s="11">
        <v>6800</v>
      </c>
      <c r="G49" s="11">
        <v>8300</v>
      </c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.75">
      <c r="A50" s="1"/>
      <c r="B50" s="10">
        <v>45</v>
      </c>
      <c r="C50" s="11" t="s">
        <v>18</v>
      </c>
      <c r="D50" s="10" t="s">
        <v>1</v>
      </c>
      <c r="E50" s="11"/>
      <c r="F50" s="11">
        <v>1200</v>
      </c>
      <c r="G50" s="11">
        <v>1800</v>
      </c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.75">
      <c r="A51" s="1"/>
      <c r="B51" s="10">
        <v>46</v>
      </c>
      <c r="C51" s="11" t="s">
        <v>18</v>
      </c>
      <c r="D51" s="10" t="s">
        <v>2</v>
      </c>
      <c r="E51" s="11"/>
      <c r="F51" s="11">
        <v>1800</v>
      </c>
      <c r="G51" s="11">
        <v>2700</v>
      </c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.75">
      <c r="A52" s="1"/>
      <c r="B52" s="10">
        <v>47</v>
      </c>
      <c r="C52" s="11" t="s">
        <v>18</v>
      </c>
      <c r="D52" s="10" t="s">
        <v>3</v>
      </c>
      <c r="E52" s="11"/>
      <c r="F52" s="11">
        <v>2400</v>
      </c>
      <c r="G52" s="11">
        <v>3400</v>
      </c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.75">
      <c r="A53" s="1"/>
      <c r="B53" s="10">
        <v>48</v>
      </c>
      <c r="C53" s="11" t="s">
        <v>18</v>
      </c>
      <c r="D53" s="10" t="s">
        <v>4</v>
      </c>
      <c r="E53" s="11"/>
      <c r="F53" s="11">
        <v>3000</v>
      </c>
      <c r="G53" s="11">
        <v>4100</v>
      </c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.75">
      <c r="A54" s="1"/>
      <c r="B54" s="10">
        <v>49</v>
      </c>
      <c r="C54" s="11" t="s">
        <v>18</v>
      </c>
      <c r="D54" s="10" t="s">
        <v>5</v>
      </c>
      <c r="E54" s="11"/>
      <c r="F54" s="11">
        <v>3600</v>
      </c>
      <c r="G54" s="11">
        <v>4900</v>
      </c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.75">
      <c r="A55" s="1"/>
      <c r="B55" s="10">
        <v>50</v>
      </c>
      <c r="C55" s="11" t="s">
        <v>19</v>
      </c>
      <c r="D55" s="10" t="s">
        <v>1</v>
      </c>
      <c r="E55" s="11"/>
      <c r="F55" s="11">
        <v>1100</v>
      </c>
      <c r="G55" s="11">
        <v>1550</v>
      </c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.75">
      <c r="A56" s="1"/>
      <c r="B56" s="10">
        <v>51</v>
      </c>
      <c r="C56" s="11" t="s">
        <v>19</v>
      </c>
      <c r="D56" s="10" t="s">
        <v>2</v>
      </c>
      <c r="E56" s="11"/>
      <c r="F56" s="11">
        <v>1700</v>
      </c>
      <c r="G56" s="11">
        <v>2500</v>
      </c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.75">
      <c r="A57" s="1"/>
      <c r="B57" s="10">
        <v>52</v>
      </c>
      <c r="C57" s="11" t="s">
        <v>21</v>
      </c>
      <c r="D57" s="10" t="s">
        <v>20</v>
      </c>
      <c r="E57" s="11"/>
      <c r="F57" s="11">
        <v>2400</v>
      </c>
      <c r="G57" s="11">
        <v>3200</v>
      </c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.75">
      <c r="A58" s="1"/>
      <c r="B58" s="10">
        <v>53</v>
      </c>
      <c r="C58" s="11" t="s">
        <v>22</v>
      </c>
      <c r="D58" s="10" t="s">
        <v>1</v>
      </c>
      <c r="E58" s="11"/>
      <c r="F58" s="11">
        <v>1000</v>
      </c>
      <c r="G58" s="11">
        <v>1600</v>
      </c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.75">
      <c r="A59" s="1"/>
      <c r="B59" s="10">
        <v>54</v>
      </c>
      <c r="C59" s="11" t="s">
        <v>22</v>
      </c>
      <c r="D59" s="10" t="s">
        <v>2</v>
      </c>
      <c r="E59" s="11"/>
      <c r="F59" s="11">
        <v>1500</v>
      </c>
      <c r="G59" s="11">
        <v>2250</v>
      </c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.75">
      <c r="A60" s="1"/>
      <c r="B60" s="10">
        <v>55</v>
      </c>
      <c r="C60" s="11" t="s">
        <v>22</v>
      </c>
      <c r="D60" s="10" t="s">
        <v>3</v>
      </c>
      <c r="E60" s="11"/>
      <c r="F60" s="11">
        <v>2000</v>
      </c>
      <c r="G60" s="11">
        <v>2900</v>
      </c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.75">
      <c r="A61" s="1"/>
      <c r="B61" s="10">
        <v>56</v>
      </c>
      <c r="C61" s="11" t="s">
        <v>22</v>
      </c>
      <c r="D61" s="10" t="s">
        <v>4</v>
      </c>
      <c r="E61" s="11"/>
      <c r="F61" s="11">
        <v>2500</v>
      </c>
      <c r="G61" s="11">
        <v>3600</v>
      </c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.75">
      <c r="A62" s="1"/>
      <c r="B62" s="10">
        <v>57</v>
      </c>
      <c r="C62" s="11" t="s">
        <v>22</v>
      </c>
      <c r="D62" s="10" t="s">
        <v>5</v>
      </c>
      <c r="E62" s="11"/>
      <c r="F62" s="11">
        <v>3000</v>
      </c>
      <c r="G62" s="11">
        <v>4200</v>
      </c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.75">
      <c r="A63" s="1"/>
      <c r="B63" s="10">
        <v>58</v>
      </c>
      <c r="C63" s="11" t="s">
        <v>22</v>
      </c>
      <c r="D63" s="10" t="s">
        <v>6</v>
      </c>
      <c r="E63" s="11"/>
      <c r="F63" s="11">
        <v>3500</v>
      </c>
      <c r="G63" s="11">
        <v>4800</v>
      </c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.75">
      <c r="A64" s="1"/>
      <c r="B64" s="10">
        <v>59</v>
      </c>
      <c r="C64" s="11" t="s">
        <v>22</v>
      </c>
      <c r="D64" s="10" t="s">
        <v>7</v>
      </c>
      <c r="E64" s="11"/>
      <c r="F64" s="11">
        <v>4000</v>
      </c>
      <c r="G64" s="11">
        <v>5800</v>
      </c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.75">
      <c r="A65" s="1"/>
      <c r="B65" s="10">
        <v>60</v>
      </c>
      <c r="C65" s="11" t="s">
        <v>22</v>
      </c>
      <c r="D65" s="10" t="s">
        <v>8</v>
      </c>
      <c r="E65" s="11"/>
      <c r="F65" s="11">
        <v>4500</v>
      </c>
      <c r="G65" s="11">
        <v>6500</v>
      </c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.75">
      <c r="A66" s="1"/>
      <c r="B66" s="10">
        <v>61</v>
      </c>
      <c r="C66" s="11" t="s">
        <v>22</v>
      </c>
      <c r="D66" s="10" t="s">
        <v>9</v>
      </c>
      <c r="E66" s="11"/>
      <c r="F66" s="11">
        <v>5000</v>
      </c>
      <c r="G66" s="11">
        <v>7000</v>
      </c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.75">
      <c r="A68" s="1"/>
      <c r="B68" s="1"/>
      <c r="C68" s="1" t="s">
        <v>23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.75">
      <c r="A69" s="1"/>
      <c r="B69" s="1"/>
      <c r="C69" s="1" t="s">
        <v>24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.75">
      <c r="A70" s="1"/>
      <c r="B70" s="1"/>
      <c r="C70" s="1" t="s">
        <v>56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.75">
      <c r="A71" s="1"/>
      <c r="B71" s="1"/>
      <c r="C71" s="1" t="s">
        <v>25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20.25">
      <c r="A73" s="1"/>
      <c r="B73" s="1"/>
      <c r="C73" s="7" t="s">
        <v>27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47.25">
      <c r="A74" s="1"/>
      <c r="B74" s="5" t="s">
        <v>57</v>
      </c>
      <c r="C74" s="5" t="s">
        <v>58</v>
      </c>
      <c r="D74" s="5" t="s">
        <v>59</v>
      </c>
      <c r="E74" s="5" t="s">
        <v>60</v>
      </c>
      <c r="F74" s="5" t="s">
        <v>61</v>
      </c>
      <c r="G74" s="6" t="s">
        <v>62</v>
      </c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.75">
      <c r="A75" s="1"/>
      <c r="B75" s="10">
        <v>62</v>
      </c>
      <c r="C75" s="11" t="s">
        <v>28</v>
      </c>
      <c r="D75" s="10" t="s">
        <v>2</v>
      </c>
      <c r="E75" s="11"/>
      <c r="F75" s="11">
        <v>400</v>
      </c>
      <c r="G75" s="11">
        <v>600</v>
      </c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.75">
      <c r="A76" s="1"/>
      <c r="B76" s="10">
        <v>63</v>
      </c>
      <c r="C76" s="11" t="s">
        <v>28</v>
      </c>
      <c r="D76" s="10" t="s">
        <v>3</v>
      </c>
      <c r="E76" s="11"/>
      <c r="F76" s="11">
        <v>650</v>
      </c>
      <c r="G76" s="11">
        <v>975</v>
      </c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.75">
      <c r="A77" s="1"/>
      <c r="B77" s="10">
        <v>64</v>
      </c>
      <c r="C77" s="11" t="s">
        <v>28</v>
      </c>
      <c r="D77" s="10" t="s">
        <v>4</v>
      </c>
      <c r="E77" s="11"/>
      <c r="F77" s="11">
        <v>900</v>
      </c>
      <c r="G77" s="11">
        <v>1350</v>
      </c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.75">
      <c r="A78" s="1"/>
      <c r="B78" s="10">
        <v>65</v>
      </c>
      <c r="C78" s="11" t="s">
        <v>28</v>
      </c>
      <c r="D78" s="10" t="s">
        <v>5</v>
      </c>
      <c r="E78" s="11"/>
      <c r="F78" s="11">
        <v>1150</v>
      </c>
      <c r="G78" s="11">
        <v>1725</v>
      </c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.75">
      <c r="A79" s="1"/>
      <c r="B79" s="10">
        <v>66</v>
      </c>
      <c r="C79" s="11" t="s">
        <v>28</v>
      </c>
      <c r="D79" s="10" t="s">
        <v>6</v>
      </c>
      <c r="E79" s="11"/>
      <c r="F79" s="11">
        <v>1400</v>
      </c>
      <c r="G79" s="11">
        <v>2200</v>
      </c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.75">
      <c r="A80" s="1"/>
      <c r="B80" s="10">
        <v>67</v>
      </c>
      <c r="C80" s="11" t="s">
        <v>28</v>
      </c>
      <c r="D80" s="10" t="s">
        <v>7</v>
      </c>
      <c r="E80" s="11"/>
      <c r="F80" s="11">
        <v>1650</v>
      </c>
      <c r="G80" s="11">
        <v>2600</v>
      </c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>
      <c r="A81" s="1"/>
      <c r="B81" s="10">
        <v>68</v>
      </c>
      <c r="C81" s="11" t="s">
        <v>28</v>
      </c>
      <c r="D81" s="10" t="s">
        <v>8</v>
      </c>
      <c r="E81" s="11"/>
      <c r="F81" s="11">
        <v>1900</v>
      </c>
      <c r="G81" s="11">
        <v>2900</v>
      </c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>
      <c r="A82" s="1"/>
      <c r="B82" s="10">
        <v>69</v>
      </c>
      <c r="C82" s="11" t="s">
        <v>28</v>
      </c>
      <c r="D82" s="10" t="s">
        <v>9</v>
      </c>
      <c r="E82" s="11"/>
      <c r="F82" s="11">
        <v>2150</v>
      </c>
      <c r="G82" s="11">
        <v>3500</v>
      </c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.75">
      <c r="A83" s="4"/>
      <c r="B83" s="12">
        <v>70</v>
      </c>
      <c r="C83" s="13" t="s">
        <v>29</v>
      </c>
      <c r="D83" s="12" t="s">
        <v>2</v>
      </c>
      <c r="E83" s="13"/>
      <c r="F83" s="13">
        <v>900</v>
      </c>
      <c r="G83" s="13">
        <v>1350</v>
      </c>
      <c r="H83" s="4"/>
      <c r="I83" s="4"/>
      <c r="J83" s="4"/>
      <c r="K83" s="1"/>
      <c r="L83" s="1"/>
      <c r="M83" s="1"/>
      <c r="N83" s="1"/>
      <c r="O83" s="1"/>
      <c r="P83" s="1"/>
      <c r="Q83" s="1"/>
    </row>
    <row r="84" spans="1:17" ht="15.75">
      <c r="A84" s="1"/>
      <c r="B84" s="10">
        <v>71</v>
      </c>
      <c r="C84" s="11" t="s">
        <v>29</v>
      </c>
      <c r="D84" s="10" t="s">
        <v>3</v>
      </c>
      <c r="E84" s="11"/>
      <c r="F84" s="11">
        <v>1200</v>
      </c>
      <c r="G84" s="11">
        <v>1800</v>
      </c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.75">
      <c r="A85" s="1"/>
      <c r="B85" s="10">
        <v>72</v>
      </c>
      <c r="C85" s="11" t="s">
        <v>29</v>
      </c>
      <c r="D85" s="10" t="s">
        <v>4</v>
      </c>
      <c r="E85" s="11"/>
      <c r="F85" s="11">
        <v>1500</v>
      </c>
      <c r="G85" s="11">
        <v>2300</v>
      </c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.75">
      <c r="A86" s="1"/>
      <c r="B86" s="10">
        <v>73</v>
      </c>
      <c r="C86" s="11" t="s">
        <v>29</v>
      </c>
      <c r="D86" s="10" t="s">
        <v>5</v>
      </c>
      <c r="E86" s="11"/>
      <c r="F86" s="11">
        <v>1800</v>
      </c>
      <c r="G86" s="11">
        <v>2700</v>
      </c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>
      <c r="A87" s="1"/>
      <c r="B87" s="10">
        <v>74</v>
      </c>
      <c r="C87" s="11" t="s">
        <v>29</v>
      </c>
      <c r="D87" s="10" t="s">
        <v>6</v>
      </c>
      <c r="E87" s="11"/>
      <c r="F87" s="11">
        <v>2100</v>
      </c>
      <c r="G87" s="11">
        <v>3150</v>
      </c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>
      <c r="A88" s="1"/>
      <c r="B88" s="10">
        <v>75</v>
      </c>
      <c r="C88" s="11" t="s">
        <v>29</v>
      </c>
      <c r="D88" s="10" t="s">
        <v>7</v>
      </c>
      <c r="E88" s="11"/>
      <c r="F88" s="11">
        <v>2400</v>
      </c>
      <c r="G88" s="11">
        <v>3800</v>
      </c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.75">
      <c r="A89" s="1"/>
      <c r="B89" s="10">
        <v>76</v>
      </c>
      <c r="C89" s="11" t="s">
        <v>29</v>
      </c>
      <c r="D89" s="10" t="s">
        <v>8</v>
      </c>
      <c r="E89" s="11"/>
      <c r="F89" s="11">
        <v>2800</v>
      </c>
      <c r="G89" s="11">
        <v>4300</v>
      </c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.75">
      <c r="A90" s="1"/>
      <c r="B90" s="10">
        <v>77</v>
      </c>
      <c r="C90" s="11" t="s">
        <v>29</v>
      </c>
      <c r="D90" s="10" t="s">
        <v>9</v>
      </c>
      <c r="E90" s="11"/>
      <c r="F90" s="11">
        <v>3200</v>
      </c>
      <c r="G90" s="11">
        <v>4900</v>
      </c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.75">
      <c r="A91" s="1"/>
      <c r="B91" s="10">
        <v>78</v>
      </c>
      <c r="C91" s="11" t="s">
        <v>30</v>
      </c>
      <c r="D91" s="10" t="s">
        <v>2</v>
      </c>
      <c r="E91" s="11"/>
      <c r="F91" s="11">
        <v>900</v>
      </c>
      <c r="G91" s="11">
        <v>1350</v>
      </c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.75">
      <c r="A92" s="1"/>
      <c r="B92" s="10">
        <v>79</v>
      </c>
      <c r="C92" s="11" t="s">
        <v>30</v>
      </c>
      <c r="D92" s="10" t="s">
        <v>3</v>
      </c>
      <c r="E92" s="11"/>
      <c r="F92" s="11">
        <v>1200</v>
      </c>
      <c r="G92" s="11">
        <v>1800</v>
      </c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.75">
      <c r="A93" s="1"/>
      <c r="B93" s="10">
        <v>80</v>
      </c>
      <c r="C93" s="11" t="s">
        <v>30</v>
      </c>
      <c r="D93" s="10" t="s">
        <v>4</v>
      </c>
      <c r="E93" s="11"/>
      <c r="F93" s="11">
        <v>1500</v>
      </c>
      <c r="G93" s="11">
        <v>2300</v>
      </c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.75">
      <c r="A94" s="1"/>
      <c r="B94" s="10">
        <v>81</v>
      </c>
      <c r="C94" s="11" t="s">
        <v>30</v>
      </c>
      <c r="D94" s="10" t="s">
        <v>5</v>
      </c>
      <c r="E94" s="11"/>
      <c r="F94" s="11">
        <v>1800</v>
      </c>
      <c r="G94" s="11">
        <v>2700</v>
      </c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.75">
      <c r="A95" s="1"/>
      <c r="B95" s="10">
        <v>82</v>
      </c>
      <c r="C95" s="11" t="s">
        <v>30</v>
      </c>
      <c r="D95" s="10" t="s">
        <v>6</v>
      </c>
      <c r="E95" s="11"/>
      <c r="F95" s="11">
        <v>2100</v>
      </c>
      <c r="G95" s="11">
        <v>3150</v>
      </c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.75">
      <c r="A96" s="1"/>
      <c r="B96" s="10">
        <v>83</v>
      </c>
      <c r="C96" s="11" t="s">
        <v>30</v>
      </c>
      <c r="D96" s="10" t="s">
        <v>7</v>
      </c>
      <c r="E96" s="11"/>
      <c r="F96" s="11">
        <v>2400</v>
      </c>
      <c r="G96" s="11">
        <v>3800</v>
      </c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.75">
      <c r="A97" s="1"/>
      <c r="B97" s="10">
        <v>84</v>
      </c>
      <c r="C97" s="11" t="s">
        <v>30</v>
      </c>
      <c r="D97" s="10" t="s">
        <v>8</v>
      </c>
      <c r="E97" s="11"/>
      <c r="F97" s="11">
        <v>2800</v>
      </c>
      <c r="G97" s="11">
        <v>4300</v>
      </c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.75">
      <c r="A98" s="1"/>
      <c r="B98" s="10">
        <v>85</v>
      </c>
      <c r="C98" s="11" t="s">
        <v>30</v>
      </c>
      <c r="D98" s="10" t="s">
        <v>9</v>
      </c>
      <c r="E98" s="11"/>
      <c r="F98" s="11">
        <v>3200</v>
      </c>
      <c r="G98" s="11">
        <v>4900</v>
      </c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.75">
      <c r="A99" s="1"/>
      <c r="B99" s="10">
        <v>86</v>
      </c>
      <c r="C99" s="11" t="s">
        <v>31</v>
      </c>
      <c r="D99" s="10" t="s">
        <v>1</v>
      </c>
      <c r="E99" s="11"/>
      <c r="F99" s="11">
        <v>600</v>
      </c>
      <c r="G99" s="11">
        <v>900</v>
      </c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.75">
      <c r="A100" s="1"/>
      <c r="B100" s="10">
        <v>87</v>
      </c>
      <c r="C100" s="11" t="s">
        <v>31</v>
      </c>
      <c r="D100" s="10" t="s">
        <v>2</v>
      </c>
      <c r="E100" s="11"/>
      <c r="F100" s="11">
        <v>900</v>
      </c>
      <c r="G100" s="11">
        <v>1350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.75">
      <c r="A101" s="1"/>
      <c r="B101" s="10">
        <v>88</v>
      </c>
      <c r="C101" s="11" t="s">
        <v>31</v>
      </c>
      <c r="D101" s="10" t="s">
        <v>3</v>
      </c>
      <c r="E101" s="11"/>
      <c r="F101" s="11">
        <v>1200</v>
      </c>
      <c r="G101" s="11">
        <v>1800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.75">
      <c r="A102" s="1"/>
      <c r="B102" s="10">
        <v>89</v>
      </c>
      <c r="C102" s="11" t="s">
        <v>31</v>
      </c>
      <c r="D102" s="10" t="s">
        <v>4</v>
      </c>
      <c r="E102" s="11"/>
      <c r="F102" s="11">
        <v>1500</v>
      </c>
      <c r="G102" s="11">
        <v>2300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.75">
      <c r="A103" s="1"/>
      <c r="B103" s="10">
        <v>90</v>
      </c>
      <c r="C103" s="11" t="s">
        <v>31</v>
      </c>
      <c r="D103" s="10" t="s">
        <v>5</v>
      </c>
      <c r="E103" s="11"/>
      <c r="F103" s="11">
        <v>1800</v>
      </c>
      <c r="G103" s="11">
        <v>2700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.75">
      <c r="A104" s="1"/>
      <c r="B104" s="10">
        <v>91</v>
      </c>
      <c r="C104" s="11" t="s">
        <v>31</v>
      </c>
      <c r="D104" s="10" t="s">
        <v>6</v>
      </c>
      <c r="E104" s="11"/>
      <c r="F104" s="11">
        <v>2100</v>
      </c>
      <c r="G104" s="11">
        <v>3150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.75">
      <c r="A105" s="1"/>
      <c r="B105" s="10">
        <v>92</v>
      </c>
      <c r="C105" s="11" t="s">
        <v>31</v>
      </c>
      <c r="D105" s="10" t="s">
        <v>7</v>
      </c>
      <c r="E105" s="11"/>
      <c r="F105" s="11">
        <v>2400</v>
      </c>
      <c r="G105" s="11">
        <v>3800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.75">
      <c r="A106" s="1"/>
      <c r="B106" s="10">
        <v>93</v>
      </c>
      <c r="C106" s="11" t="s">
        <v>31</v>
      </c>
      <c r="D106" s="10" t="s">
        <v>8</v>
      </c>
      <c r="E106" s="11"/>
      <c r="F106" s="11">
        <v>2800</v>
      </c>
      <c r="G106" s="11">
        <v>4300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.75">
      <c r="A107" s="1"/>
      <c r="B107" s="10">
        <v>94</v>
      </c>
      <c r="C107" s="11" t="s">
        <v>31</v>
      </c>
      <c r="D107" s="10" t="s">
        <v>9</v>
      </c>
      <c r="E107" s="11"/>
      <c r="F107" s="11">
        <v>3200</v>
      </c>
      <c r="G107" s="11">
        <v>4900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.75">
      <c r="A108" s="1"/>
      <c r="B108" s="10">
        <v>95</v>
      </c>
      <c r="C108" s="11" t="s">
        <v>32</v>
      </c>
      <c r="D108" s="10" t="s">
        <v>3</v>
      </c>
      <c r="E108" s="11"/>
      <c r="F108" s="11">
        <v>1200</v>
      </c>
      <c r="G108" s="11">
        <v>1800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.75">
      <c r="A109" s="1"/>
      <c r="B109" s="10">
        <v>96</v>
      </c>
      <c r="C109" s="11" t="s">
        <v>32</v>
      </c>
      <c r="D109" s="10" t="s">
        <v>5</v>
      </c>
      <c r="E109" s="11"/>
      <c r="F109" s="11">
        <v>1800</v>
      </c>
      <c r="G109" s="11">
        <v>2700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.75">
      <c r="A110" s="1"/>
      <c r="B110" s="10">
        <v>97</v>
      </c>
      <c r="C110" s="11" t="s">
        <v>32</v>
      </c>
      <c r="D110" s="10" t="s">
        <v>7</v>
      </c>
      <c r="E110" s="11"/>
      <c r="F110" s="11">
        <v>2400</v>
      </c>
      <c r="G110" s="11">
        <v>3800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.75">
      <c r="A111" s="1"/>
      <c r="B111" s="10">
        <v>98</v>
      </c>
      <c r="C111" s="11" t="s">
        <v>33</v>
      </c>
      <c r="D111" s="10" t="s">
        <v>2</v>
      </c>
      <c r="E111" s="11"/>
      <c r="F111" s="11">
        <v>900</v>
      </c>
      <c r="G111" s="11">
        <v>1350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.75">
      <c r="A112" s="1"/>
      <c r="B112" s="10">
        <v>99</v>
      </c>
      <c r="C112" s="11" t="s">
        <v>33</v>
      </c>
      <c r="D112" s="10" t="s">
        <v>3</v>
      </c>
      <c r="E112" s="11"/>
      <c r="F112" s="11">
        <v>1200</v>
      </c>
      <c r="G112" s="11">
        <v>1800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.75">
      <c r="A113" s="1"/>
      <c r="B113" s="10">
        <v>100</v>
      </c>
      <c r="C113" s="11" t="s">
        <v>33</v>
      </c>
      <c r="D113" s="10" t="s">
        <v>4</v>
      </c>
      <c r="E113" s="11"/>
      <c r="F113" s="11">
        <v>1500</v>
      </c>
      <c r="G113" s="11">
        <v>2300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.75">
      <c r="A114" s="1"/>
      <c r="B114" s="10">
        <v>101</v>
      </c>
      <c r="C114" s="11" t="s">
        <v>33</v>
      </c>
      <c r="D114" s="10" t="s">
        <v>5</v>
      </c>
      <c r="E114" s="11"/>
      <c r="F114" s="11">
        <v>1800</v>
      </c>
      <c r="G114" s="11">
        <v>2700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.75">
      <c r="A115" s="1"/>
      <c r="B115" s="10">
        <v>102</v>
      </c>
      <c r="C115" s="11" t="s">
        <v>33</v>
      </c>
      <c r="D115" s="10" t="s">
        <v>6</v>
      </c>
      <c r="E115" s="11"/>
      <c r="F115" s="11">
        <v>2100</v>
      </c>
      <c r="G115" s="11">
        <v>3150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.75">
      <c r="A116" s="1"/>
      <c r="B116" s="10">
        <v>103</v>
      </c>
      <c r="C116" s="11" t="s">
        <v>33</v>
      </c>
      <c r="D116" s="10" t="s">
        <v>7</v>
      </c>
      <c r="E116" s="11"/>
      <c r="F116" s="11">
        <v>2400</v>
      </c>
      <c r="G116" s="11">
        <v>3800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.75">
      <c r="A117" s="1"/>
      <c r="B117" s="10">
        <v>104</v>
      </c>
      <c r="C117" s="11" t="s">
        <v>33</v>
      </c>
      <c r="D117" s="10" t="s">
        <v>8</v>
      </c>
      <c r="E117" s="11"/>
      <c r="F117" s="11">
        <v>2800</v>
      </c>
      <c r="G117" s="11">
        <v>4300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.75">
      <c r="A118" s="1"/>
      <c r="B118" s="10">
        <v>105</v>
      </c>
      <c r="C118" s="11" t="s">
        <v>33</v>
      </c>
      <c r="D118" s="10" t="s">
        <v>9</v>
      </c>
      <c r="E118" s="11"/>
      <c r="F118" s="11">
        <v>3200</v>
      </c>
      <c r="G118" s="11">
        <v>4900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.75">
      <c r="A119" s="1"/>
      <c r="B119" s="10">
        <v>106</v>
      </c>
      <c r="C119" s="11" t="s">
        <v>34</v>
      </c>
      <c r="D119" s="10" t="s">
        <v>2</v>
      </c>
      <c r="E119" s="11"/>
      <c r="F119" s="11">
        <v>1050</v>
      </c>
      <c r="G119" s="11">
        <v>1575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.75">
      <c r="A120" s="1"/>
      <c r="B120" s="10">
        <v>107</v>
      </c>
      <c r="C120" s="11" t="s">
        <v>34</v>
      </c>
      <c r="D120" s="10" t="s">
        <v>3</v>
      </c>
      <c r="E120" s="11"/>
      <c r="F120" s="11">
        <v>1400</v>
      </c>
      <c r="G120" s="11">
        <v>2100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.75">
      <c r="A121" s="1"/>
      <c r="B121" s="10">
        <v>108</v>
      </c>
      <c r="C121" s="11" t="s">
        <v>34</v>
      </c>
      <c r="D121" s="10" t="s">
        <v>4</v>
      </c>
      <c r="E121" s="11"/>
      <c r="F121" s="11">
        <v>1750</v>
      </c>
      <c r="G121" s="11">
        <v>2800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.75">
      <c r="A122" s="1"/>
      <c r="B122" s="10">
        <v>109</v>
      </c>
      <c r="C122" s="11" t="s">
        <v>34</v>
      </c>
      <c r="D122" s="10" t="s">
        <v>5</v>
      </c>
      <c r="E122" s="11"/>
      <c r="F122" s="11">
        <v>2100</v>
      </c>
      <c r="G122" s="11">
        <v>3200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.75">
      <c r="A123" s="1"/>
      <c r="B123" s="10">
        <v>110</v>
      </c>
      <c r="C123" s="11" t="s">
        <v>34</v>
      </c>
      <c r="D123" s="10" t="s">
        <v>6</v>
      </c>
      <c r="E123" s="11"/>
      <c r="F123" s="11">
        <v>2450</v>
      </c>
      <c r="G123" s="11">
        <v>3700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.75">
      <c r="A124" s="1"/>
      <c r="B124" s="10">
        <v>111</v>
      </c>
      <c r="C124" s="11" t="s">
        <v>34</v>
      </c>
      <c r="D124" s="10" t="s">
        <v>7</v>
      </c>
      <c r="E124" s="11"/>
      <c r="F124" s="11">
        <v>2800</v>
      </c>
      <c r="G124" s="11">
        <v>4200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.75">
      <c r="A125" s="1"/>
      <c r="B125" s="10">
        <v>112</v>
      </c>
      <c r="C125" s="11" t="s">
        <v>34</v>
      </c>
      <c r="D125" s="10" t="s">
        <v>8</v>
      </c>
      <c r="E125" s="11"/>
      <c r="F125" s="11">
        <v>3150</v>
      </c>
      <c r="G125" s="11">
        <v>4725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.75">
      <c r="A126" s="1"/>
      <c r="B126" s="10">
        <v>113</v>
      </c>
      <c r="C126" s="11" t="s">
        <v>34</v>
      </c>
      <c r="D126" s="10" t="s">
        <v>9</v>
      </c>
      <c r="E126" s="11"/>
      <c r="F126" s="11">
        <v>3500</v>
      </c>
      <c r="G126" s="11">
        <v>5250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.75">
      <c r="A127" s="1"/>
      <c r="B127" s="10">
        <v>114</v>
      </c>
      <c r="C127" s="11" t="s">
        <v>35</v>
      </c>
      <c r="D127" s="10" t="s">
        <v>2</v>
      </c>
      <c r="E127" s="11"/>
      <c r="F127" s="11">
        <v>900</v>
      </c>
      <c r="G127" s="11">
        <v>1350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.75">
      <c r="A128" s="1"/>
      <c r="B128" s="10">
        <v>115</v>
      </c>
      <c r="C128" s="11" t="s">
        <v>35</v>
      </c>
      <c r="D128" s="10" t="s">
        <v>3</v>
      </c>
      <c r="E128" s="11"/>
      <c r="F128" s="11">
        <v>1200</v>
      </c>
      <c r="G128" s="11">
        <v>1800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.75">
      <c r="A129" s="1"/>
      <c r="B129" s="10">
        <v>116</v>
      </c>
      <c r="C129" s="11" t="s">
        <v>35</v>
      </c>
      <c r="D129" s="10" t="s">
        <v>4</v>
      </c>
      <c r="E129" s="11"/>
      <c r="F129" s="11">
        <v>1500</v>
      </c>
      <c r="G129" s="11">
        <v>2300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.75">
      <c r="A130" s="1"/>
      <c r="B130" s="10">
        <v>117</v>
      </c>
      <c r="C130" s="11" t="s">
        <v>35</v>
      </c>
      <c r="D130" s="10" t="s">
        <v>5</v>
      </c>
      <c r="E130" s="11"/>
      <c r="F130" s="11">
        <v>1800</v>
      </c>
      <c r="G130" s="11">
        <v>2700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.75">
      <c r="A131" s="1"/>
      <c r="B131" s="10">
        <v>118</v>
      </c>
      <c r="C131" s="11" t="s">
        <v>35</v>
      </c>
      <c r="D131" s="10" t="s">
        <v>6</v>
      </c>
      <c r="E131" s="11"/>
      <c r="F131" s="11">
        <v>2100</v>
      </c>
      <c r="G131" s="11">
        <v>3150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.75">
      <c r="A132" s="1"/>
      <c r="B132" s="10">
        <v>119</v>
      </c>
      <c r="C132" s="11" t="s">
        <v>35</v>
      </c>
      <c r="D132" s="10" t="s">
        <v>7</v>
      </c>
      <c r="E132" s="11"/>
      <c r="F132" s="11">
        <v>2400</v>
      </c>
      <c r="G132" s="11">
        <v>3800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.75">
      <c r="A133" s="1"/>
      <c r="B133" s="10">
        <v>120</v>
      </c>
      <c r="C133" s="11" t="s">
        <v>35</v>
      </c>
      <c r="D133" s="10" t="s">
        <v>8</v>
      </c>
      <c r="E133" s="11"/>
      <c r="F133" s="11">
        <v>2800</v>
      </c>
      <c r="G133" s="11">
        <v>4300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.75">
      <c r="A134" s="1"/>
      <c r="B134" s="10">
        <v>121</v>
      </c>
      <c r="C134" s="11" t="s">
        <v>35</v>
      </c>
      <c r="D134" s="10" t="s">
        <v>9</v>
      </c>
      <c r="E134" s="11"/>
      <c r="F134" s="11">
        <v>3200</v>
      </c>
      <c r="G134" s="11">
        <v>4900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.75">
      <c r="A135" s="1"/>
      <c r="B135" s="10">
        <v>122</v>
      </c>
      <c r="C135" s="11" t="s">
        <v>36</v>
      </c>
      <c r="D135" s="10" t="s">
        <v>4</v>
      </c>
      <c r="E135" s="11"/>
      <c r="F135" s="11">
        <v>1750</v>
      </c>
      <c r="G135" s="11">
        <v>2500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.75">
      <c r="A136" s="1"/>
      <c r="B136" s="10">
        <v>123</v>
      </c>
      <c r="C136" s="11" t="s">
        <v>36</v>
      </c>
      <c r="D136" s="10" t="s">
        <v>6</v>
      </c>
      <c r="E136" s="11"/>
      <c r="F136" s="11">
        <v>2450</v>
      </c>
      <c r="G136" s="11">
        <v>3600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.75">
      <c r="A137" s="1"/>
      <c r="B137" s="10">
        <v>124</v>
      </c>
      <c r="C137" s="11" t="s">
        <v>36</v>
      </c>
      <c r="D137" s="10" t="s">
        <v>8</v>
      </c>
      <c r="E137" s="11"/>
      <c r="F137" s="11">
        <v>3500</v>
      </c>
      <c r="G137" s="11">
        <v>5200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.75">
      <c r="A138" s="1"/>
      <c r="B138" s="10">
        <v>125</v>
      </c>
      <c r="C138" s="11" t="s">
        <v>37</v>
      </c>
      <c r="D138" s="10" t="s">
        <v>3</v>
      </c>
      <c r="E138" s="11"/>
      <c r="F138" s="11">
        <v>2100</v>
      </c>
      <c r="G138" s="11">
        <v>3150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.75">
      <c r="A139" s="1"/>
      <c r="B139" s="10">
        <v>126</v>
      </c>
      <c r="C139" s="11" t="s">
        <v>37</v>
      </c>
      <c r="D139" s="10" t="s">
        <v>4</v>
      </c>
      <c r="E139" s="11"/>
      <c r="F139" s="11">
        <v>2800</v>
      </c>
      <c r="G139" s="11">
        <v>4300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.75">
      <c r="A140" s="1"/>
      <c r="B140" s="10">
        <v>127</v>
      </c>
      <c r="C140" s="11" t="s">
        <v>37</v>
      </c>
      <c r="D140" s="10" t="s">
        <v>5</v>
      </c>
      <c r="E140" s="11"/>
      <c r="F140" s="11">
        <v>3500</v>
      </c>
      <c r="G140" s="11">
        <v>5250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.75">
      <c r="A141" s="1"/>
      <c r="B141" s="10">
        <v>128</v>
      </c>
      <c r="C141" s="11" t="s">
        <v>38</v>
      </c>
      <c r="D141" s="10" t="s">
        <v>2</v>
      </c>
      <c r="E141" s="11"/>
      <c r="F141" s="11">
        <v>900</v>
      </c>
      <c r="G141" s="11">
        <v>1350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.75">
      <c r="A142" s="1"/>
      <c r="B142" s="10">
        <v>129</v>
      </c>
      <c r="C142" s="11" t="s">
        <v>38</v>
      </c>
      <c r="D142" s="10" t="s">
        <v>3</v>
      </c>
      <c r="E142" s="11"/>
      <c r="F142" s="11">
        <v>1200</v>
      </c>
      <c r="G142" s="11">
        <v>1800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.75">
      <c r="A143" s="1"/>
      <c r="B143" s="10">
        <v>130</v>
      </c>
      <c r="C143" s="11" t="s">
        <v>38</v>
      </c>
      <c r="D143" s="10" t="s">
        <v>4</v>
      </c>
      <c r="E143" s="11"/>
      <c r="F143" s="11">
        <v>1500</v>
      </c>
      <c r="G143" s="11">
        <v>2300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.75">
      <c r="A144" s="1"/>
      <c r="B144" s="10">
        <v>131</v>
      </c>
      <c r="C144" s="11" t="s">
        <v>38</v>
      </c>
      <c r="D144" s="10" t="s">
        <v>5</v>
      </c>
      <c r="E144" s="11"/>
      <c r="F144" s="11">
        <v>1800</v>
      </c>
      <c r="G144" s="11">
        <v>2700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.75">
      <c r="A145" s="1"/>
      <c r="B145" s="10">
        <v>132</v>
      </c>
      <c r="C145" s="11" t="s">
        <v>38</v>
      </c>
      <c r="D145" s="10" t="s">
        <v>6</v>
      </c>
      <c r="E145" s="11"/>
      <c r="F145" s="11">
        <v>2100</v>
      </c>
      <c r="G145" s="11">
        <v>3150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.75">
      <c r="A146" s="1"/>
      <c r="B146" s="10">
        <v>133</v>
      </c>
      <c r="C146" s="11" t="s">
        <v>38</v>
      </c>
      <c r="D146" s="10" t="s">
        <v>7</v>
      </c>
      <c r="E146" s="11"/>
      <c r="F146" s="11">
        <v>2400</v>
      </c>
      <c r="G146" s="11">
        <v>3800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.75">
      <c r="A147" s="1"/>
      <c r="B147" s="10">
        <v>134</v>
      </c>
      <c r="C147" s="11" t="s">
        <v>38</v>
      </c>
      <c r="D147" s="10" t="s">
        <v>8</v>
      </c>
      <c r="E147" s="11"/>
      <c r="F147" s="11">
        <v>2800</v>
      </c>
      <c r="G147" s="11">
        <v>4300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.75">
      <c r="A148" s="1"/>
      <c r="B148" s="10">
        <v>135</v>
      </c>
      <c r="C148" s="11" t="s">
        <v>38</v>
      </c>
      <c r="D148" s="10" t="s">
        <v>9</v>
      </c>
      <c r="E148" s="11"/>
      <c r="F148" s="11">
        <v>3200</v>
      </c>
      <c r="G148" s="11">
        <v>4900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.75">
      <c r="A149" s="1"/>
      <c r="B149" s="10">
        <v>136</v>
      </c>
      <c r="C149" s="11" t="s">
        <v>39</v>
      </c>
      <c r="D149" s="10" t="s">
        <v>2</v>
      </c>
      <c r="E149" s="11"/>
      <c r="F149" s="11">
        <v>750</v>
      </c>
      <c r="G149" s="11">
        <v>1125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.75">
      <c r="A150" s="1"/>
      <c r="B150" s="10">
        <v>137</v>
      </c>
      <c r="C150" s="11" t="s">
        <v>39</v>
      </c>
      <c r="D150" s="10" t="s">
        <v>3</v>
      </c>
      <c r="E150" s="11"/>
      <c r="F150" s="11">
        <v>1100</v>
      </c>
      <c r="G150" s="11">
        <v>1650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.75">
      <c r="A151" s="1"/>
      <c r="B151" s="10">
        <v>138</v>
      </c>
      <c r="C151" s="11" t="s">
        <v>39</v>
      </c>
      <c r="D151" s="10" t="s">
        <v>4</v>
      </c>
      <c r="E151" s="11"/>
      <c r="F151" s="11">
        <v>1550</v>
      </c>
      <c r="G151" s="11">
        <v>2325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.75">
      <c r="A152" s="1"/>
      <c r="B152" s="10">
        <v>139</v>
      </c>
      <c r="C152" s="11" t="s">
        <v>39</v>
      </c>
      <c r="D152" s="10" t="s">
        <v>5</v>
      </c>
      <c r="E152" s="11"/>
      <c r="F152" s="11">
        <v>2000</v>
      </c>
      <c r="G152" s="11">
        <v>2900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.75">
      <c r="A153" s="1"/>
      <c r="B153" s="10">
        <v>140</v>
      </c>
      <c r="C153" s="11" t="s">
        <v>39</v>
      </c>
      <c r="D153" s="10" t="s">
        <v>6</v>
      </c>
      <c r="E153" s="11"/>
      <c r="F153" s="11">
        <v>2450</v>
      </c>
      <c r="G153" s="11">
        <v>3675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.75">
      <c r="A154" s="1"/>
      <c r="B154" s="10">
        <v>141</v>
      </c>
      <c r="C154" s="11" t="s">
        <v>40</v>
      </c>
      <c r="D154" s="10" t="s">
        <v>2</v>
      </c>
      <c r="E154" s="11"/>
      <c r="F154" s="11">
        <v>900</v>
      </c>
      <c r="G154" s="11">
        <v>1350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.75">
      <c r="A155" s="1"/>
      <c r="B155" s="10">
        <v>142</v>
      </c>
      <c r="C155" s="11" t="s">
        <v>40</v>
      </c>
      <c r="D155" s="10" t="s">
        <v>3</v>
      </c>
      <c r="E155" s="11"/>
      <c r="F155" s="11">
        <v>1200</v>
      </c>
      <c r="G155" s="11">
        <v>1800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.75">
      <c r="A156" s="1"/>
      <c r="B156" s="10">
        <v>143</v>
      </c>
      <c r="C156" s="11" t="s">
        <v>40</v>
      </c>
      <c r="D156" s="10" t="s">
        <v>4</v>
      </c>
      <c r="E156" s="11"/>
      <c r="F156" s="11">
        <v>1500</v>
      </c>
      <c r="G156" s="11">
        <v>2300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.75">
      <c r="A157" s="1"/>
      <c r="B157" s="10">
        <v>144</v>
      </c>
      <c r="C157" s="11" t="s">
        <v>40</v>
      </c>
      <c r="D157" s="10" t="s">
        <v>5</v>
      </c>
      <c r="E157" s="11"/>
      <c r="F157" s="11">
        <v>1800</v>
      </c>
      <c r="G157" s="11">
        <v>2700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.75">
      <c r="A158" s="1"/>
      <c r="B158" s="10">
        <v>145</v>
      </c>
      <c r="C158" s="11" t="s">
        <v>40</v>
      </c>
      <c r="D158" s="10" t="s">
        <v>6</v>
      </c>
      <c r="E158" s="11"/>
      <c r="F158" s="11">
        <v>2100</v>
      </c>
      <c r="G158" s="11">
        <v>3150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.75">
      <c r="A159" s="1"/>
      <c r="B159" s="10">
        <v>146</v>
      </c>
      <c r="C159" s="11" t="s">
        <v>42</v>
      </c>
      <c r="D159" s="10" t="s">
        <v>1</v>
      </c>
      <c r="E159" s="11"/>
      <c r="F159" s="11">
        <v>850</v>
      </c>
      <c r="G159" s="11">
        <v>1290</v>
      </c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.75">
      <c r="A160" s="1"/>
      <c r="B160" s="10">
        <v>147</v>
      </c>
      <c r="C160" s="11" t="s">
        <v>42</v>
      </c>
      <c r="D160" s="10" t="s">
        <v>2</v>
      </c>
      <c r="E160" s="11"/>
      <c r="F160" s="11">
        <v>1200</v>
      </c>
      <c r="G160" s="11">
        <v>1850</v>
      </c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.75">
      <c r="A161" s="1"/>
      <c r="B161" s="10">
        <v>148</v>
      </c>
      <c r="C161" s="11" t="s">
        <v>42</v>
      </c>
      <c r="D161" s="10" t="s">
        <v>3</v>
      </c>
      <c r="E161" s="11"/>
      <c r="F161" s="11">
        <v>1550</v>
      </c>
      <c r="G161" s="11">
        <v>2325</v>
      </c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.75">
      <c r="A162" s="1"/>
      <c r="B162" s="10">
        <v>149</v>
      </c>
      <c r="C162" s="11" t="s">
        <v>43</v>
      </c>
      <c r="D162" s="10" t="s">
        <v>1</v>
      </c>
      <c r="E162" s="11"/>
      <c r="F162" s="11">
        <v>1500</v>
      </c>
      <c r="G162" s="11">
        <v>2300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.75">
      <c r="A163" s="1"/>
      <c r="B163" s="10">
        <v>150</v>
      </c>
      <c r="C163" s="11" t="s">
        <v>43</v>
      </c>
      <c r="D163" s="10" t="s">
        <v>2</v>
      </c>
      <c r="E163" s="11"/>
      <c r="F163" s="11">
        <v>1850</v>
      </c>
      <c r="G163" s="11">
        <v>2790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.75">
      <c r="A164" s="1"/>
      <c r="B164" s="10">
        <v>151</v>
      </c>
      <c r="C164" s="11" t="s">
        <v>43</v>
      </c>
      <c r="D164" s="10" t="s">
        <v>3</v>
      </c>
      <c r="E164" s="11"/>
      <c r="F164" s="11">
        <v>2200</v>
      </c>
      <c r="G164" s="11">
        <v>3100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.75">
      <c r="A165" s="1"/>
      <c r="B165" s="10">
        <v>152</v>
      </c>
      <c r="C165" s="11" t="s">
        <v>44</v>
      </c>
      <c r="D165" s="10" t="s">
        <v>41</v>
      </c>
      <c r="E165" s="11"/>
      <c r="F165" s="11">
        <v>120</v>
      </c>
      <c r="G165" s="11">
        <v>200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.75">
      <c r="A166" s="1"/>
      <c r="B166" s="10">
        <v>153</v>
      </c>
      <c r="C166" s="11" t="s">
        <v>45</v>
      </c>
      <c r="D166" s="10" t="s">
        <v>41</v>
      </c>
      <c r="E166" s="11"/>
      <c r="F166" s="11">
        <v>180</v>
      </c>
      <c r="G166" s="11">
        <v>280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.75">
      <c r="A167" s="1"/>
      <c r="B167" s="10">
        <v>154</v>
      </c>
      <c r="C167" s="11" t="s">
        <v>46</v>
      </c>
      <c r="D167" s="10" t="s">
        <v>41</v>
      </c>
      <c r="E167" s="11"/>
      <c r="F167" s="11">
        <v>250</v>
      </c>
      <c r="G167" s="11">
        <v>380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.75">
      <c r="A168" s="1"/>
      <c r="B168" s="10">
        <v>155</v>
      </c>
      <c r="C168" s="11" t="s">
        <v>47</v>
      </c>
      <c r="D168" s="10" t="s">
        <v>41</v>
      </c>
      <c r="E168" s="11"/>
      <c r="F168" s="11">
        <v>250</v>
      </c>
      <c r="G168" s="11">
        <v>380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.75">
      <c r="A169" s="1"/>
      <c r="B169" s="10">
        <v>156</v>
      </c>
      <c r="C169" s="11" t="s">
        <v>48</v>
      </c>
      <c r="D169" s="10" t="s">
        <v>41</v>
      </c>
      <c r="E169" s="11"/>
      <c r="F169" s="11">
        <v>160</v>
      </c>
      <c r="G169" s="11">
        <v>250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.75">
      <c r="A170" s="1"/>
      <c r="B170" s="10">
        <v>157</v>
      </c>
      <c r="C170" s="11" t="s">
        <v>49</v>
      </c>
      <c r="D170" s="10" t="s">
        <v>41</v>
      </c>
      <c r="E170" s="11"/>
      <c r="F170" s="11">
        <v>250</v>
      </c>
      <c r="G170" s="11">
        <v>350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.75">
      <c r="A171" s="1"/>
      <c r="B171" s="10">
        <v>158</v>
      </c>
      <c r="C171" s="11" t="s">
        <v>50</v>
      </c>
      <c r="D171" s="10" t="s">
        <v>41</v>
      </c>
      <c r="E171" s="11"/>
      <c r="F171" s="11">
        <v>250</v>
      </c>
      <c r="G171" s="11">
        <v>350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.75">
      <c r="A172" s="1"/>
      <c r="B172" s="10">
        <v>159</v>
      </c>
      <c r="C172" s="11" t="s">
        <v>51</v>
      </c>
      <c r="D172" s="10" t="s">
        <v>41</v>
      </c>
      <c r="E172" s="11"/>
      <c r="F172" s="11">
        <v>250</v>
      </c>
      <c r="G172" s="11">
        <v>350</v>
      </c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.75">
      <c r="A173" s="1"/>
      <c r="B173" s="10">
        <v>160</v>
      </c>
      <c r="C173" s="11" t="s">
        <v>52</v>
      </c>
      <c r="D173" s="10" t="s">
        <v>41</v>
      </c>
      <c r="E173" s="11"/>
      <c r="F173" s="11">
        <v>160</v>
      </c>
      <c r="G173" s="11">
        <v>250</v>
      </c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.75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.75">
      <c r="A175" s="1"/>
      <c r="B175" s="2"/>
      <c r="C175" s="1" t="s">
        <v>23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.75">
      <c r="A176" s="1"/>
      <c r="B176" s="2"/>
      <c r="C176" s="1" t="s">
        <v>53</v>
      </c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.75">
      <c r="A177" s="1"/>
      <c r="B177" s="2"/>
      <c r="C177" s="1" t="s">
        <v>54</v>
      </c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.75">
      <c r="A178" s="1"/>
      <c r="B178" s="2"/>
      <c r="C178" s="1" t="s">
        <v>55</v>
      </c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.75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.75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.75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.75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.75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.75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.75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.75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.75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.75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.75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.75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.75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.75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 ht="15.75">
      <c r="B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 ht="15.75">
      <c r="B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 ht="15.75">
      <c r="B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 ht="15.75">
      <c r="B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 ht="15.75">
      <c r="B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 ht="15.75">
      <c r="B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 ht="15.75">
      <c r="B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 ht="15.75">
      <c r="B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 ht="15.75">
      <c r="B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 ht="15.75">
      <c r="B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 ht="15.75">
      <c r="B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 ht="15.75">
      <c r="B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 ht="15.75">
      <c r="B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 ht="15.75">
      <c r="B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 ht="15.75">
      <c r="B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 ht="15.75">
      <c r="B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 ht="15.75">
      <c r="B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 ht="15.75">
      <c r="B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 ht="15.75">
      <c r="B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 ht="15.75">
      <c r="B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 ht="15.75">
      <c r="B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 ht="15.75">
      <c r="B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 ht="15.75">
      <c r="B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 ht="15.75">
      <c r="B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 ht="15.75">
      <c r="B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 ht="15.75">
      <c r="B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 ht="15.75">
      <c r="B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 ht="15.75">
      <c r="B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 ht="15.75">
      <c r="B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 ht="15.75">
      <c r="B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 ht="15.75">
      <c r="B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 ht="15.75">
      <c r="B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 ht="15.75">
      <c r="B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 ht="15.75">
      <c r="B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 ht="15.75">
      <c r="B227" s="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 ht="15.75">
      <c r="B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 ht="15.75">
      <c r="B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 ht="15.75">
      <c r="B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 ht="15.75">
      <c r="B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 ht="15.75">
      <c r="B232" s="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 ht="15.75">
      <c r="B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 ht="15.75">
      <c r="B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 ht="15.75">
      <c r="B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 ht="15.75">
      <c r="B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 ht="15.75">
      <c r="B237" s="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 ht="15.75">
      <c r="B238" s="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 ht="15.75">
      <c r="B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 ht="15.75">
      <c r="B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 ht="15.75">
      <c r="B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 ht="15.75">
      <c r="B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 ht="15.75">
      <c r="B243" s="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 ht="15.75">
      <c r="B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 ht="15.75">
      <c r="B245" s="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 ht="15.75">
      <c r="B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 ht="15.75">
      <c r="B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 ht="15.75">
      <c r="B248" s="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 ht="15.75">
      <c r="B249" s="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 ht="15.75">
      <c r="B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 ht="15.75">
      <c r="B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 ht="15.75">
      <c r="B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 ht="15.75">
      <c r="B253" s="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 ht="15.75">
      <c r="B254" s="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 ht="15.75">
      <c r="B255" s="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 ht="15.75">
      <c r="B256" s="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 ht="15.75">
      <c r="B257" s="3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 ht="15.75">
      <c r="B258" s="3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 ht="15.75">
      <c r="B259" s="3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 ht="15.75">
      <c r="B260" s="3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 ht="15.75">
      <c r="B261" s="3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 ht="15.75">
      <c r="B262" s="3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 ht="15.75">
      <c r="B263" s="3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 ht="15.75">
      <c r="B264" s="3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 ht="15.75">
      <c r="B265" s="3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 ht="15.75">
      <c r="B266" s="3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 ht="15.75">
      <c r="B267" s="3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 ht="15.75">
      <c r="B268" s="3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 ht="15.75">
      <c r="B269" s="3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 ht="15.75">
      <c r="B270" s="3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 ht="15.75">
      <c r="B271" s="3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 ht="15.75">
      <c r="B272" s="3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 ht="15.75">
      <c r="B273" s="3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 ht="15.75">
      <c r="B274" s="3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 ht="15.75">
      <c r="B275" s="3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 ht="15.75">
      <c r="B276" s="3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 ht="15.75">
      <c r="B277" s="3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 ht="15.75">
      <c r="B278" s="3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 ht="15.75">
      <c r="B279" s="3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 ht="15.75">
      <c r="B280" s="3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 ht="15.75">
      <c r="B281" s="3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 ht="15.75">
      <c r="B282" s="3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 ht="15.75">
      <c r="B283" s="3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 ht="15.75">
      <c r="B284" s="3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 ht="15.75">
      <c r="B285" s="3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 ht="15.75">
      <c r="B286" s="3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 ht="15.75">
      <c r="B287" s="3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 ht="15.75">
      <c r="B288" s="3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 ht="15.75">
      <c r="B289" s="3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 ht="15.75">
      <c r="B290" s="3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 ht="15.75">
      <c r="B291" s="3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 ht="15.75">
      <c r="B292" s="3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 ht="15.75">
      <c r="B293" s="3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 ht="15.75">
      <c r="B294" s="3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 ht="15.75">
      <c r="B295" s="3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 ht="15.75">
      <c r="B296" s="3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 ht="15.75">
      <c r="B297" s="3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 ht="15.75">
      <c r="B298" s="3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 ht="15.75">
      <c r="B299" s="3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 ht="15.75">
      <c r="B300" s="3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 ht="15.75">
      <c r="B301" s="3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 ht="15.75">
      <c r="B302" s="3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 ht="15.75">
      <c r="B303" s="3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 ht="15.75">
      <c r="B304" s="3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 ht="15.75">
      <c r="B305" s="3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 ht="15.75">
      <c r="B306" s="3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 ht="15.75">
      <c r="B307" s="3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 ht="15.75">
      <c r="B308" s="3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 ht="15.75">
      <c r="B309" s="3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 ht="15.75">
      <c r="B310" s="3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 ht="15.75">
      <c r="B311" s="3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 ht="15.75">
      <c r="B312" s="3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 ht="15.75">
      <c r="B313" s="3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 ht="15.75">
      <c r="B314" s="3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 ht="15.75">
      <c r="B315" s="3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 ht="15.75">
      <c r="B316" s="3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 ht="15.75">
      <c r="B317" s="3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 ht="15.75">
      <c r="B318" s="3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 ht="15.75">
      <c r="B319" s="3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 ht="15.75">
      <c r="B320" s="3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 ht="15.75">
      <c r="B321" s="3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 ht="15.75">
      <c r="B322" s="3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 ht="15.75">
      <c r="B323" s="3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 ht="15.75">
      <c r="B324" s="3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 ht="15.75">
      <c r="B325" s="3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 ht="15.75">
      <c r="B326" s="3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 ht="15.75">
      <c r="B327" s="3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 ht="15.75">
      <c r="B328" s="3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 ht="15.75">
      <c r="B329" s="3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 ht="15.75">
      <c r="B330" s="3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 ht="15.75">
      <c r="B331" s="3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 ht="15.75">
      <c r="B332" s="3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 ht="15.75">
      <c r="B333" s="3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 ht="15.75">
      <c r="B334" s="3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 ht="15.75">
      <c r="B335" s="3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 ht="15.75">
      <c r="B336" s="3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 ht="15.75">
      <c r="B337" s="3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 ht="15.75">
      <c r="B338" s="3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 ht="15.75">
      <c r="B339" s="3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 ht="15.75">
      <c r="B340" s="3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 ht="15.75">
      <c r="B341" s="3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 ht="15.75">
      <c r="B342" s="3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 ht="15.75">
      <c r="B343" s="3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 ht="15.75">
      <c r="B344" s="3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 ht="15.75">
      <c r="B345" s="3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 ht="15.75">
      <c r="B346" s="3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 ht="15.75">
      <c r="B347" s="3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 ht="15.75">
      <c r="B348" s="3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 ht="15.75">
      <c r="B349" s="3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 ht="15.75">
      <c r="B350" s="3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 ht="15.75">
      <c r="B351" s="3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 ht="15.75">
      <c r="B352" s="3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 ht="15.75">
      <c r="B353" s="3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 ht="15.75">
      <c r="B354" s="3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 ht="15.75">
      <c r="B355" s="3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 ht="15.75">
      <c r="B356" s="3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 ht="15.75">
      <c r="B357" s="3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 ht="15.75">
      <c r="B358" s="3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 ht="15.75">
      <c r="B359" s="3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 ht="15.75">
      <c r="B360" s="3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 ht="15.75">
      <c r="B361" s="3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 ht="15.75">
      <c r="B362" s="3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 ht="15.75">
      <c r="B363" s="3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 ht="15.75">
      <c r="B364" s="3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 ht="15.75">
      <c r="B365" s="3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 ht="15.75">
      <c r="B366" s="3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 ht="15.75">
      <c r="B367" s="3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 ht="15.75">
      <c r="B368" s="3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 ht="15.75">
      <c r="B369" s="3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 ht="15.75">
      <c r="B370" s="3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 ht="15.75">
      <c r="B371" s="3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 ht="15.75">
      <c r="B372" s="3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 ht="15.75">
      <c r="B373" s="3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 ht="15.75">
      <c r="B374" s="3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 ht="15.75">
      <c r="B375" s="3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 ht="15.75">
      <c r="B376" s="3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 ht="15.75">
      <c r="B377" s="3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 ht="15.75">
      <c r="B378" s="3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 ht="15.75">
      <c r="B379" s="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 ht="15.75">
      <c r="B380" s="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 ht="15.75">
      <c r="B381" s="3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 ht="15.75">
      <c r="B382" s="3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 ht="15.75">
      <c r="B383" s="3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 ht="15.75">
      <c r="B384" s="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 ht="15.75">
      <c r="B385" s="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 ht="15.75">
      <c r="B386" s="3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 ht="15.75">
      <c r="B387" s="3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 ht="15.75">
      <c r="B388" s="3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 ht="15.75">
      <c r="B389" s="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 ht="15.75">
      <c r="B390" s="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 ht="15.75">
      <c r="B391" s="3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 ht="15.75">
      <c r="B392" s="3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 ht="15.75">
      <c r="B393" s="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 ht="15.75">
      <c r="B394" s="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 ht="15.75">
      <c r="B395" s="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 ht="15.75">
      <c r="B396" s="3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 ht="15.75">
      <c r="B397" s="3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 ht="15.75">
      <c r="B398" s="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 ht="15.75">
      <c r="B399" s="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 ht="15.75">
      <c r="B400" s="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 ht="15.75">
      <c r="B401" s="3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 ht="15.75">
      <c r="B402" s="3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 ht="15.75">
      <c r="B403" s="3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 ht="15.75">
      <c r="B404" s="3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 ht="15.75">
      <c r="B405" s="3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 ht="15.75">
      <c r="B406" s="3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 ht="15.75">
      <c r="B407" s="3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 ht="15.75">
      <c r="B408" s="3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 ht="15.75">
      <c r="B409" s="3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 ht="15.75">
      <c r="B410" s="3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 ht="15.75">
      <c r="B411" s="3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 ht="15.75">
      <c r="B412" s="3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 ht="15.75">
      <c r="B413" s="3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 ht="15.75">
      <c r="B414" s="3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 ht="15.75">
      <c r="B415" s="3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 ht="15.75">
      <c r="B416" s="3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 ht="15.75">
      <c r="B417" s="3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 ht="15.75">
      <c r="B418" s="3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 ht="15.75">
      <c r="B419" s="3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 ht="15.75">
      <c r="B420" s="3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 ht="15.75">
      <c r="B421" s="3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 ht="15.75">
      <c r="B422" s="3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 ht="15.75">
      <c r="B423" s="3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 ht="15.75">
      <c r="B424" s="3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 ht="15.75">
      <c r="B425" s="3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 ht="15.75">
      <c r="B426" s="3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 ht="15.75">
      <c r="B427" s="3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 ht="15.75">
      <c r="B428" s="3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 ht="15.75">
      <c r="B429" s="3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 ht="15.75">
      <c r="B430" s="3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 ht="15.75">
      <c r="B431" s="3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 ht="15.75">
      <c r="B432" s="3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 ht="15.75">
      <c r="B433" s="3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 ht="15.75">
      <c r="B434" s="3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 ht="15.75">
      <c r="B435" s="3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 ht="15.75">
      <c r="B436" s="3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 ht="15.75">
      <c r="B437" s="3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 ht="15.75">
      <c r="B438" s="3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 ht="15.75">
      <c r="B439" s="3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 ht="15.75">
      <c r="B440" s="3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 ht="15.75">
      <c r="B441" s="3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 ht="15.75">
      <c r="B442" s="3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 ht="15.75">
      <c r="B443" s="3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 ht="15.75">
      <c r="B444" s="3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 ht="15.75">
      <c r="B445" s="3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 ht="15.75">
      <c r="B446" s="3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 ht="15.75">
      <c r="B447" s="3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 ht="15.75">
      <c r="B448" s="3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 ht="15.75">
      <c r="B449" s="3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 ht="15.75">
      <c r="B450" s="3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 ht="15.75">
      <c r="B451" s="3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 ht="15.75">
      <c r="B452" s="3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 ht="15.75">
      <c r="B453" s="3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 ht="15.75">
      <c r="B454" s="3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 ht="15.75">
      <c r="B455" s="3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 ht="15.75">
      <c r="B456" s="3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 ht="15.75">
      <c r="B457" s="3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 ht="15.75">
      <c r="B458" s="3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 ht="15.75">
      <c r="B459" s="3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 ht="15.75">
      <c r="B460" s="3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 ht="15.75">
      <c r="B461" s="3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 ht="15.75">
      <c r="B462" s="3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 ht="15.75">
      <c r="B463" s="3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 ht="15.75">
      <c r="B464" s="3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 ht="15.75">
      <c r="B465" s="3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 ht="15.75">
      <c r="B466" s="3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 ht="15.75">
      <c r="B467" s="3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 ht="15.75">
      <c r="B468" s="3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 ht="15.75">
      <c r="B469" s="3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 ht="15.75">
      <c r="B470" s="3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 ht="15.75">
      <c r="B471" s="3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 ht="15.75">
      <c r="B472" s="3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 ht="15.75">
      <c r="B473" s="3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 ht="15.75">
      <c r="B474" s="3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 ht="15.75">
      <c r="B475" s="3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 ht="15.75">
      <c r="B476" s="3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 ht="15.75">
      <c r="B477" s="3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 ht="15.75">
      <c r="B478" s="3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 ht="15.75">
      <c r="B479" s="3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 ht="15.75">
      <c r="B480" s="3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 ht="15.75">
      <c r="B481" s="3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 ht="15.75">
      <c r="B482" s="3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 ht="15.75">
      <c r="B483" s="3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 ht="15.75">
      <c r="B484" s="3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 ht="15.75">
      <c r="B485" s="3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 ht="15.75">
      <c r="B486" s="3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 ht="15.75">
      <c r="B487" s="3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 ht="15.75">
      <c r="B488" s="3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 ht="15.75">
      <c r="B489" s="3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 ht="15.75">
      <c r="B490" s="3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 ht="15.75">
      <c r="B491" s="3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 ht="15.75">
      <c r="B492" s="3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 ht="15.75">
      <c r="B493" s="3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 ht="15.75">
      <c r="B494" s="3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 ht="15.75">
      <c r="B495" s="3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 ht="15.75">
      <c r="B496" s="3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 ht="15.75">
      <c r="B497" s="3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 ht="15.75">
      <c r="B498" s="3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 ht="15.75">
      <c r="B499" s="3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 ht="15.75">
      <c r="B500" s="3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2:17" ht="15.75">
      <c r="B501" s="3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2:17" ht="15.75">
      <c r="B502" s="3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2:17" ht="15.75">
      <c r="B503" s="3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2:17" ht="15.75">
      <c r="B504" s="3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2:17" ht="15.75">
      <c r="B505" s="3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2:17" ht="15.75">
      <c r="B506" s="3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2:17" ht="15.75">
      <c r="B507" s="3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2:17" ht="15.75">
      <c r="B508" s="3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2:17" ht="15.75">
      <c r="B509" s="3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2:17" ht="15.75">
      <c r="B510" s="3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2:17" ht="15.75">
      <c r="B511" s="3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2:17" ht="15.75">
      <c r="B512" s="3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2:17" ht="15.75">
      <c r="B513" s="3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2:17" ht="15.75">
      <c r="B514" s="3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2:17" ht="15.75">
      <c r="B515" s="3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2:17" ht="15.75">
      <c r="B516" s="3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2:17" ht="15.75">
      <c r="B517" s="3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2:17" ht="15.75">
      <c r="B518" s="3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2:17" ht="15.75">
      <c r="B519" s="3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2:17" ht="15.75">
      <c r="B520" s="3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2:17" ht="15.75">
      <c r="B521" s="3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2:17" ht="15.75">
      <c r="B522" s="3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2:17" ht="15.75">
      <c r="B523" s="3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2:17" ht="15.75">
      <c r="B524" s="3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2:17" ht="15.75">
      <c r="B525" s="3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2:17" ht="15.75">
      <c r="B526" s="3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2:17" ht="15.75">
      <c r="B527" s="3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2:17" ht="15.75">
      <c r="B528" s="3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2:17" ht="15.75">
      <c r="B529" s="3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2:17" ht="15.75">
      <c r="B530" s="3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2:17" ht="15.75">
      <c r="B531" s="3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2:17" ht="15.75">
      <c r="B532" s="3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2:17" ht="15.75">
      <c r="B533" s="3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2:17" ht="15.75">
      <c r="B534" s="3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2:17" ht="15.75">
      <c r="B535" s="3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2:17" ht="15.75">
      <c r="B536" s="3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2:17" ht="15.75">
      <c r="B537" s="3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2:17" ht="15.75">
      <c r="B538" s="3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2:17" ht="15.75">
      <c r="B539" s="3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2:17" ht="15.75">
      <c r="B540" s="3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2:17" ht="15.75">
      <c r="B541" s="3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2:17" ht="15.75">
      <c r="B542" s="3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2:17" ht="15.75">
      <c r="B543" s="3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2:17" ht="15.75">
      <c r="B544" s="3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2:17" ht="15.75">
      <c r="B545" s="3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2:17" ht="15.75">
      <c r="B546" s="3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2:17" ht="15.75">
      <c r="B547" s="3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2:17" ht="15.75">
      <c r="B548" s="3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2:17" ht="15.75">
      <c r="B549" s="3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2:17" ht="15.75">
      <c r="B550" s="3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2:17" ht="15.75">
      <c r="B551" s="3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2:17" ht="15.75">
      <c r="B552" s="3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2:17" ht="15.75">
      <c r="B553" s="3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2:17" ht="15.75">
      <c r="B554" s="3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2:17" ht="15.75">
      <c r="B555" s="3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2:17" ht="15.75">
      <c r="B556" s="3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2:17" ht="15.75">
      <c r="B557" s="3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2:17" ht="15.75">
      <c r="B558" s="3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2:17" ht="15.75">
      <c r="B559" s="3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2:17" ht="15.75">
      <c r="B560" s="3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2:17" ht="15.75">
      <c r="B561" s="3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2:17" ht="15.75">
      <c r="B562" s="3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2:17" ht="15.75">
      <c r="B563" s="3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2:17" ht="15.75">
      <c r="B564" s="3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2:17" ht="15.75">
      <c r="B565" s="3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2:17" ht="15.75">
      <c r="B566" s="3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2:17" ht="15.75">
      <c r="B567" s="3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2:17" ht="15.75">
      <c r="B568" s="3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2:17" ht="15.75">
      <c r="B569" s="3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2:17" ht="15.75">
      <c r="B570" s="3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2:17" ht="15.75">
      <c r="B571" s="3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2:17" ht="15.75">
      <c r="B572" s="3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2:17" ht="15.75">
      <c r="B573" s="3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2:17" ht="15.75">
      <c r="B574" s="3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2:17" ht="15.75">
      <c r="B575" s="3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2:17" ht="15.75">
      <c r="B576" s="3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2:17" ht="15.75">
      <c r="B577" s="3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2:17" ht="15.75">
      <c r="B578" s="3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2:17" ht="15.75">
      <c r="B579" s="3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2:17" ht="15.75">
      <c r="B580" s="3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2:17" ht="15.75">
      <c r="B581" s="3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2:17" ht="15.75">
      <c r="B582" s="3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2:17" ht="15.75">
      <c r="B583" s="3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2:17" ht="15.75">
      <c r="B584" s="3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2:17" ht="15.75">
      <c r="B585" s="3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2:17" ht="15.75">
      <c r="B586" s="3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2:17" ht="15.75">
      <c r="B587" s="3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2:17" ht="15.75">
      <c r="B588" s="3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2:17" ht="15.75">
      <c r="B589" s="3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2:17" ht="15.75">
      <c r="B590" s="3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2:17" ht="15.75">
      <c r="B591" s="3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2:17" ht="15.75">
      <c r="B592" s="3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2:17" ht="15.75">
      <c r="B593" s="3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2:17" ht="15.75">
      <c r="B594" s="3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2:17" ht="15.75">
      <c r="B595" s="3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2:17" ht="15.75">
      <c r="B596" s="3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2:17" ht="15.75">
      <c r="B597" s="3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2:17" ht="15.75">
      <c r="B598" s="3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2:17" ht="15.75">
      <c r="B599" s="3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2:17" ht="15.75">
      <c r="B600" s="3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2:17" ht="15.75">
      <c r="B601" s="3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2:17" ht="15.75">
      <c r="B602" s="3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2:17" ht="15.75">
      <c r="B603" s="3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2:17" ht="15.75">
      <c r="B604" s="3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2:17" ht="15.75">
      <c r="B605" s="3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2:17" ht="15.75">
      <c r="B606" s="3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2:17" ht="15.75">
      <c r="B607" s="3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2:17" ht="15.75">
      <c r="B608" s="3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2:17" ht="15.75">
      <c r="B609" s="3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2:17" ht="15.75">
      <c r="B610" s="3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2:17" ht="15.75">
      <c r="B611" s="3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2:17" ht="15.75">
      <c r="B612" s="3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2:17" ht="15.75">
      <c r="B613" s="3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2:17" ht="15.75">
      <c r="B614" s="3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2:17" ht="15.75">
      <c r="B615" s="3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2:17" ht="15.75">
      <c r="B616" s="3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2:17" ht="15.75">
      <c r="B617" s="3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2:17" ht="15.75">
      <c r="B618" s="3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2:17" ht="15.75">
      <c r="B619" s="3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2:17" ht="15.75">
      <c r="B620" s="3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2:17" ht="15.75">
      <c r="B621" s="3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2:17" ht="15.75">
      <c r="B622" s="3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2:17" ht="15.75">
      <c r="B623" s="3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2:17" ht="15.75">
      <c r="B624" s="3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2:17" ht="15.75">
      <c r="B625" s="3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2:17" ht="15.75">
      <c r="B626" s="3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2:17" ht="15.75">
      <c r="B627" s="3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2:17" ht="15.75">
      <c r="B628" s="3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2:17" ht="15.75">
      <c r="B629" s="3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2:17" ht="15.75">
      <c r="B630" s="3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2:17" ht="15.75">
      <c r="B631" s="3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2:17" ht="15.75">
      <c r="B632" s="3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2:17" ht="15.75">
      <c r="B633" s="3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2:17" ht="15.75">
      <c r="B634" s="3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2:17" ht="15.75">
      <c r="B635" s="3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2:17" ht="15.75">
      <c r="B636" s="3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2:17" ht="15.75">
      <c r="B637" s="3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2:17" ht="15.75">
      <c r="B638" s="3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2:17" ht="15.75">
      <c r="B639" s="3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2:17" ht="15.75">
      <c r="B640" s="3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2:17" ht="15.75">
      <c r="B641" s="3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2:17" ht="15.75">
      <c r="B642" s="3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2:17" ht="15.75">
      <c r="B643" s="3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2:17" ht="15.75">
      <c r="B644" s="3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2:17" ht="15.75">
      <c r="B645" s="3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2:17" ht="15.75">
      <c r="B646" s="3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2:17" ht="15.75">
      <c r="B647" s="3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2:17" ht="15.75">
      <c r="B648" s="3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2:17" ht="15.75">
      <c r="B649" s="3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2:17" ht="15.75">
      <c r="B650" s="3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2:17" ht="15.75">
      <c r="B651" s="3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2:17" ht="15.75">
      <c r="B652" s="3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2:17" ht="15.75">
      <c r="B653" s="3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2:17" ht="15.75">
      <c r="B654" s="3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2:17" ht="15.75">
      <c r="B655" s="3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2:17" ht="15.75">
      <c r="B656" s="3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2:17" ht="15.75">
      <c r="B657" s="3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2:17" ht="15.75">
      <c r="B658" s="3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2:17" ht="15.75">
      <c r="B659" s="3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2:17" ht="15.75">
      <c r="B660" s="3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2:17" ht="15.75">
      <c r="B661" s="3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2:17" ht="15.75">
      <c r="B662" s="3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2:17" ht="15.75">
      <c r="B663" s="3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2:17" ht="15.75">
      <c r="B664" s="3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2:17" ht="15.75">
      <c r="B665" s="3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2:17" ht="15.75">
      <c r="B666" s="3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2:17" ht="15.75">
      <c r="B667" s="3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2:17" ht="15.75">
      <c r="B668" s="3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2:17" ht="15.75">
      <c r="B669" s="3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2:17" ht="15.75">
      <c r="B670" s="3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2:17" ht="15.75">
      <c r="B671" s="3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2:17" ht="15.75">
      <c r="B672" s="3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2:17" ht="15.75">
      <c r="B673" s="3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2:17" ht="15.75">
      <c r="B674" s="3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2:17" ht="15.75">
      <c r="B675" s="3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2:17" ht="15.75">
      <c r="B676" s="3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2:17" ht="15.75">
      <c r="B677" s="3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2:17" ht="15.75">
      <c r="B678" s="3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2:17" ht="15.75">
      <c r="B679" s="3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2:17" ht="15.75">
      <c r="B680" s="3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2:17" ht="15.75">
      <c r="B681" s="3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2:17" ht="15.75">
      <c r="B682" s="3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2:17" ht="15.75">
      <c r="B683" s="3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2:17" ht="15.75">
      <c r="B684" s="3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2:17" ht="15.75">
      <c r="B685" s="3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2:17" ht="15.75">
      <c r="B686" s="3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2:17" ht="15.75">
      <c r="B687" s="3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2:17" ht="15.75">
      <c r="B688" s="3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2:17" ht="15.75">
      <c r="B689" s="3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2:17" ht="15.75">
      <c r="B690" s="3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2:17" ht="15.75">
      <c r="B691" s="3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2:17" ht="15.75">
      <c r="B692" s="3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2:17" ht="15.75">
      <c r="B693" s="3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2:17" ht="15.75">
      <c r="B694" s="3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2:17" ht="15.75">
      <c r="B695" s="3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2:17" ht="15.75">
      <c r="B696" s="3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2:17" ht="15.75">
      <c r="B697" s="3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2:17" ht="15.75">
      <c r="B698" s="3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2:17" ht="15.75">
      <c r="B699" s="3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2:17" ht="15.75">
      <c r="B700" s="3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2:17" ht="15.75">
      <c r="B701" s="3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2:17" ht="15.75">
      <c r="B702" s="3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2:17" ht="15.75">
      <c r="B703" s="3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2:17" ht="15.75">
      <c r="B704" s="3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2:17" ht="15.75">
      <c r="B705" s="3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2:17" ht="15.75">
      <c r="B706" s="3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2:17" ht="15.75">
      <c r="B707" s="3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2:17" ht="15.75">
      <c r="B708" s="3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2:17" ht="15.75">
      <c r="B709" s="3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2:17" ht="15.75">
      <c r="B710" s="3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2:17" ht="15.75">
      <c r="B711" s="3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2:17" ht="15.75">
      <c r="B712" s="3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2:17" ht="15.75">
      <c r="B713" s="3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2:17" ht="15.75">
      <c r="B714" s="3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2:17" ht="15.75">
      <c r="B715" s="3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2:17" ht="15.75">
      <c r="B716" s="3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2:17" ht="15.75">
      <c r="B717" s="3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2:17" ht="15.75">
      <c r="B718" s="3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2:17" ht="15.75">
      <c r="B719" s="3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2:17" ht="15.75">
      <c r="B720" s="3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2:17" ht="15.75">
      <c r="B721" s="3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2:17" ht="15.75">
      <c r="B722" s="3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2:17" ht="15.75">
      <c r="B723" s="3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2:17" ht="15.75">
      <c r="B724" s="3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2:17" ht="15.75">
      <c r="B725" s="3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2:17" ht="15.75">
      <c r="B726" s="3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2:17" ht="15.75">
      <c r="B727" s="3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2:17" ht="15.75">
      <c r="B728" s="3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2:17" ht="15.75">
      <c r="B729" s="3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2:17" ht="15.75">
      <c r="B730" s="3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2:17" ht="15.75">
      <c r="B731" s="3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2:17" ht="15.75">
      <c r="B732" s="3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2:17" ht="15.75">
      <c r="B733" s="3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2:17" ht="15.75">
      <c r="B734" s="3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2:17" ht="15.75">
      <c r="B735" s="3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2:17" ht="15.75">
      <c r="B736" s="3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2:17" ht="15.75">
      <c r="B737" s="3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2:17" ht="15.75">
      <c r="B738" s="3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2:17" ht="15.75">
      <c r="B739" s="3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2:17" ht="15.75">
      <c r="B740" s="3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2:17" ht="15.75">
      <c r="B741" s="3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2:17" ht="15.75">
      <c r="B742" s="3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2:17" ht="15.75">
      <c r="B743" s="3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2:17" ht="15.75">
      <c r="B744" s="3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2:17" ht="15.75">
      <c r="B745" s="3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2:17" ht="15.75">
      <c r="B746" s="3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2:17" ht="15.75">
      <c r="B747" s="3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2:17" ht="15.75">
      <c r="B748" s="3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2:17" ht="15.75">
      <c r="B749" s="3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2:17" ht="15.75">
      <c r="B750" s="3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2:17" ht="15.75">
      <c r="B751" s="3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2:17" ht="15.75">
      <c r="B752" s="3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2:17" ht="15.75">
      <c r="B753" s="3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2:17" ht="15.75">
      <c r="B754" s="3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2:17" ht="15.75">
      <c r="B755" s="3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2:17" ht="15.75">
      <c r="B756" s="3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2:17" ht="15.75">
      <c r="B757" s="3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2:17" ht="15.75">
      <c r="B758" s="3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2:17" ht="15.75">
      <c r="B759" s="3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2:17" ht="15.75">
      <c r="B760" s="3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2:17" ht="15.75">
      <c r="B761" s="3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2:17" ht="15.75">
      <c r="B762" s="3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2:17" ht="15.75">
      <c r="B763" s="3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2:17" ht="15.75">
      <c r="B764" s="3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2:17" ht="15.75">
      <c r="B765" s="3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2:17" ht="15.75">
      <c r="B766" s="3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2:17" ht="15.75">
      <c r="B767" s="3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2:17" ht="15.75">
      <c r="B768" s="3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2:17" ht="15.75">
      <c r="B769" s="3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2:17" ht="15.75">
      <c r="B770" s="3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2:17" ht="15.75">
      <c r="B771" s="3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2:17" ht="15.75">
      <c r="B772" s="3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2:17" ht="15.75">
      <c r="B773" s="3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2:17" ht="15.75">
      <c r="B774" s="3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2:17" ht="15.75">
      <c r="B775" s="3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2:17" ht="15.75">
      <c r="B776" s="3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2:17" ht="15.75">
      <c r="B777" s="3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2:17" ht="15.75">
      <c r="B778" s="3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2:17" ht="15.75">
      <c r="B779" s="3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2:17" ht="15.75">
      <c r="B780" s="3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2:17" ht="15.75">
      <c r="B781" s="3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2:17" ht="15.75">
      <c r="B782" s="3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2:17" ht="15.75">
      <c r="B783" s="3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2:17" ht="15.75">
      <c r="B784" s="3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2:17" ht="15.75">
      <c r="B785" s="3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2:17" ht="15.75">
      <c r="B786" s="3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2:17" ht="15.75">
      <c r="B787" s="3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2:17" ht="15.75">
      <c r="B788" s="3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2:17" ht="15.75">
      <c r="B789" s="3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2:17" ht="15.75">
      <c r="B790" s="3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2:17" ht="15.75">
      <c r="B791" s="3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2:17" ht="15.75">
      <c r="B792" s="3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2:17" ht="15.75">
      <c r="B793" s="3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2:17" ht="15.75">
      <c r="B794" s="3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2:17" ht="15.75">
      <c r="B795" s="3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2:17" ht="15.75">
      <c r="B796" s="3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2:17" ht="15.75">
      <c r="B797" s="3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2:17" ht="15.75">
      <c r="B798" s="3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2:17" ht="15.75">
      <c r="B799" s="3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2:17" ht="15.75">
      <c r="B800" s="3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2:17" ht="15.75">
      <c r="B801" s="3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2:17" ht="15.75">
      <c r="B802" s="3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2:17" ht="15.75">
      <c r="B803" s="3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2:17" ht="15.75">
      <c r="B804" s="3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2:17" ht="15.75">
      <c r="B805" s="3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2:17" ht="15.75">
      <c r="B806" s="3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2:17" ht="15.75">
      <c r="B807" s="3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2:17" ht="15.75">
      <c r="B808" s="3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2:17" ht="15.75">
      <c r="B809" s="3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2:17" ht="15.75">
      <c r="B810" s="3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2:17" ht="15.75">
      <c r="B811" s="3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2:17" ht="15.75">
      <c r="B812" s="3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2:17" ht="15.75">
      <c r="B813" s="3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2:17" ht="15.75">
      <c r="B814" s="3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2:17" ht="15.75">
      <c r="B815" s="3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2:17" ht="15.75">
      <c r="B816" s="3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2:17" ht="15.75">
      <c r="B817" s="3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2:17" ht="15.75">
      <c r="B818" s="3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2:17" ht="15.75">
      <c r="B819" s="3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2:17" ht="15.75">
      <c r="B820" s="3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2:17" ht="15.75">
      <c r="B821" s="3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2:17" ht="15.75">
      <c r="B822" s="3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2:17" ht="15.75">
      <c r="B823" s="3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2:17" ht="15.75">
      <c r="B824" s="3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2:17" ht="15.75">
      <c r="B825" s="3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2:17" ht="15.75">
      <c r="B826" s="3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2:17" ht="15.75">
      <c r="B827" s="3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2:17" ht="15.75">
      <c r="B828" s="3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2:17" ht="15.75">
      <c r="B829" s="3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2:17" ht="15.75">
      <c r="B830" s="3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2:17" ht="15.75">
      <c r="B831" s="3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2:17" ht="15.75">
      <c r="B832" s="3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2:17" ht="15.75">
      <c r="B833" s="3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2:17" ht="15.75">
      <c r="B834" s="3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2:17" ht="15.75">
      <c r="B835" s="3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2:17" ht="15.75">
      <c r="B836" s="3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2:17" ht="15.75">
      <c r="B837" s="3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2:17" ht="15.75">
      <c r="B838" s="3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2:17" ht="15.75">
      <c r="B839" s="3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2:17" ht="15.75">
      <c r="B840" s="3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2:17" ht="15.75">
      <c r="B841" s="3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2:17" ht="15.75">
      <c r="B842" s="3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2:17" ht="15.75">
      <c r="B843" s="3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2:17" ht="15.75">
      <c r="B844" s="3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2:17" ht="15.75">
      <c r="B845" s="3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2:17" ht="15.75">
      <c r="B846" s="3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2:17" ht="15.75">
      <c r="B847" s="3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2:17" ht="15.75">
      <c r="B848" s="3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2:17" ht="15.75">
      <c r="B849" s="3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2:17" ht="15.75">
      <c r="B850" s="3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2:17" ht="15.75">
      <c r="B851" s="3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2:17" ht="15.75">
      <c r="B852" s="3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2:17" ht="15.75">
      <c r="B853" s="3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2:17" ht="15.75">
      <c r="B854" s="3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2:17" ht="15.75">
      <c r="B855" s="3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2:17" ht="15.75">
      <c r="B856" s="3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2:17" ht="15.75">
      <c r="B857" s="3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2:17" ht="15.75">
      <c r="B858" s="3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2:17" ht="15.75">
      <c r="B859" s="3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2:17" ht="15.75">
      <c r="B860" s="3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2:17" ht="15.75">
      <c r="B861" s="3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2:17" ht="15.75">
      <c r="B862" s="3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2:17" ht="15.75">
      <c r="B863" s="3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2:17" ht="15.75">
      <c r="B864" s="3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2:17" ht="15.75">
      <c r="B865" s="3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2:17" ht="15.75">
      <c r="B866" s="3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2:17" ht="15.75">
      <c r="B867" s="3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2:17" ht="15.75">
      <c r="B868" s="3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2:17" ht="15.75">
      <c r="B869" s="3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2:17" ht="15.75">
      <c r="B870" s="3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2:17" ht="15.75">
      <c r="B871" s="3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2:17" ht="15.75">
      <c r="B872" s="3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2:17" ht="15.75">
      <c r="B873" s="3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2:17" ht="15.75">
      <c r="B874" s="3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2:17" ht="15.75">
      <c r="B875" s="3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2:17" ht="15.75">
      <c r="B876" s="3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2:17" ht="15.75">
      <c r="B877" s="3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2:17" ht="15.75">
      <c r="B878" s="3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2:17" ht="15.75">
      <c r="B879" s="3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2:17" ht="15.75">
      <c r="B880" s="3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2:17" ht="15.75">
      <c r="B881" s="3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2:17" ht="15.75">
      <c r="B882" s="3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2:17" ht="15.75">
      <c r="B883" s="3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2:17" ht="15.75">
      <c r="B884" s="3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2:17" ht="15.75">
      <c r="B885" s="3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2:17" ht="15.75">
      <c r="B886" s="3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2:17" ht="15.75">
      <c r="B887" s="3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2:17" ht="15.75">
      <c r="B888" s="3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2:17" ht="15.75">
      <c r="B889" s="3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2:17" ht="15.75">
      <c r="B890" s="3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2:17" ht="15.75">
      <c r="B891" s="3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2:17" ht="15.75">
      <c r="B892" s="3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2:17" ht="15.75">
      <c r="B893" s="3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2:17" ht="15.75">
      <c r="B894" s="3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2:17" ht="15.75">
      <c r="B895" s="3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2:17" ht="15.75">
      <c r="B896" s="3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2:17" ht="15.75">
      <c r="B897" s="3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2:17" ht="15.75">
      <c r="B898" s="3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2:17" ht="15.75">
      <c r="B899" s="3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2:17" ht="15.75">
      <c r="B900" s="3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2:17" ht="15.75">
      <c r="B901" s="3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2:17" ht="15.75">
      <c r="B902" s="3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2:17" ht="15.75">
      <c r="B903" s="3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2:17" ht="15.75">
      <c r="B904" s="3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2:17" ht="15.75">
      <c r="B905" s="3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2:17" ht="15.75">
      <c r="B906" s="3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2:17" ht="15.75">
      <c r="B907" s="3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2:17" ht="15.75">
      <c r="B908" s="3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2:17" ht="15.75">
      <c r="B909" s="3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2:17" ht="15.75">
      <c r="B910" s="3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2:17" ht="15.75">
      <c r="B911" s="3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2:17" ht="15.75">
      <c r="B912" s="3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2:17" ht="15.75">
      <c r="B913" s="3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2:17" ht="15.75">
      <c r="B914" s="3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2:17" ht="15.75">
      <c r="B915" s="3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2:17" ht="15.75">
      <c r="B916" s="3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2:17" ht="15.75">
      <c r="B917" s="3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2:17" ht="15.75"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2:17" ht="15.75"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2:17" ht="15.75"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2:17" ht="15.75"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2:17" ht="15.75"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2:17" ht="15.75"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2:17" ht="15.75"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2:17" ht="15.75"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2:17" ht="15.75"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2:17" ht="15.75"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2:17" ht="15.75"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5:17" ht="15.75"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5:17" ht="15.75"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5:17" ht="15.75"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5:17" ht="15.75"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5:17" ht="15.75"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5:17" ht="15.75"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5:17" ht="15.75"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5:17" ht="15.75"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5:17" ht="15.75"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5:17" ht="15.75"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5:17" ht="15.75"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5:17" ht="15.75"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5:17" ht="15.75"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5:17" ht="15.75"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5:17" ht="15.75"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5:17" ht="15.75"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5:17" ht="15.75"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5:17" ht="15.75"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5:17" ht="15.75"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5:17" ht="15.75"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5:17" ht="15.75"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5:17" ht="15.75"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5:17" ht="15.75"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5:17" ht="15.75"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5:17" ht="15.75"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5:17" ht="15.75"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5:17" ht="15.75"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5:17" ht="15.75"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5:17" ht="15.75"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5:17" ht="15.75"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5:17" ht="15.75"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5:17" ht="15.75"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5:17" ht="15.75"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5:17" ht="15.75"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5:17" ht="15.75"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5:17" ht="15.75"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5:17" ht="15.75"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5:17" ht="15.75"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5:17" ht="15.75"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5:17" ht="15.75"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5:17" ht="15.75"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5:17" ht="15.75"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5:17" ht="15.75"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5:17" ht="15.75"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5:17" ht="15.75"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5:17" ht="15.75"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5:17" ht="15.75"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5:17" ht="15.75"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5:17" ht="15.75"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5:17" ht="15.75"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5:17" ht="15.75"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5:17" ht="15.75"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5:17" ht="15.75"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5:17" ht="15.75"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5:17" ht="15.75"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5:17" ht="15.75"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5:17" ht="15.75"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5:17" ht="15.75"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5:17" ht="15.75"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5:17" ht="15.75"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5:17" ht="15.75"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5:17" ht="15.75"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5:17" ht="15.75"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5:17" ht="15.75"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5:17" ht="15.75"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5:17" ht="15.75"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5:17" ht="15.75"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5:17" ht="15.75"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5:17" ht="15.75"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5:17" ht="15.75"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5:17" ht="15.75"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</row>
    <row r="1000" spans="5:17" ht="15.75"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5:17" ht="15.75"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</row>
    <row r="1002" spans="5:17" ht="15.75"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</row>
    <row r="1003" spans="5:17" ht="15.75"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</row>
    <row r="1004" spans="5:17" ht="15.75"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</row>
    <row r="1005" spans="5:17" ht="15.75"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</row>
    <row r="1006" spans="5:17" ht="15.75"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</row>
    <row r="1007" spans="5:17" ht="15.75"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</row>
    <row r="1008" spans="5:17" ht="15.75"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</row>
    <row r="1009" spans="5:17" ht="15.75"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</row>
    <row r="1010" spans="5:17" ht="15.75"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</row>
    <row r="1011" spans="5:17" ht="15.75"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</row>
    <row r="1012" spans="5:17" ht="15.75"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</row>
    <row r="1013" spans="5:17" ht="15.75"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</row>
    <row r="1014" spans="5:17" ht="15.75"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</row>
    <row r="1015" spans="5:17" ht="15.75"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</row>
    <row r="1016" spans="5:17" ht="15.75"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</row>
    <row r="1017" spans="5:17" ht="15.75"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</row>
    <row r="1018" spans="5:17" ht="15.75"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</row>
    <row r="1019" spans="5:17" ht="15.75"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</row>
    <row r="1020" spans="5:17" ht="15.75"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</row>
    <row r="1021" spans="5:17" ht="15.75"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</row>
    <row r="1022" spans="5:17" ht="15.75"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</row>
    <row r="1023" spans="5:17" ht="15.75"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</row>
    <row r="1024" spans="5:17" ht="15.75"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</row>
    <row r="1025" spans="5:17" ht="15.75"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</row>
    <row r="1026" spans="5:17" ht="15.75"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</row>
    <row r="1027" spans="5:17" ht="15.75"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</row>
    <row r="1028" spans="5:17" ht="15.75"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</row>
    <row r="1029" spans="5:17" ht="15.75"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</row>
    <row r="1030" spans="5:17" ht="15.75"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</row>
    <row r="1031" spans="5:17" ht="15.75"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</row>
    <row r="1032" spans="5:17" ht="15.75"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</row>
    <row r="1033" spans="5:17" ht="15.75"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</row>
    <row r="1034" spans="5:17" ht="15.75"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</row>
    <row r="1035" spans="5:17" ht="15.75"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</row>
    <row r="1036" spans="5:17" ht="15.75"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</row>
    <row r="1037" spans="5:17" ht="15.75"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</row>
    <row r="1038" spans="5:17" ht="15.75"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</row>
    <row r="1039" spans="5:17" ht="15.75"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</row>
    <row r="1040" spans="5:17" ht="15.75"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</row>
    <row r="1041" spans="5:17" ht="15.75"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</row>
    <row r="1042" spans="5:17" ht="15.75"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</row>
    <row r="1043" spans="5:17" ht="15.75"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</row>
    <row r="1044" spans="5:17" ht="15.75"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</row>
    <row r="1045" spans="5:17" ht="15.75"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</row>
    <row r="1046" spans="5:17" ht="15.75"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</row>
    <row r="1047" spans="5:17" ht="15.75"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</row>
    <row r="1048" spans="5:17" ht="15.75"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</row>
    <row r="1049" spans="5:17" ht="15.75"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</row>
    <row r="1050" spans="5:17" ht="15.75"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</row>
    <row r="1051" spans="5:17" ht="15.75"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</row>
    <row r="1052" spans="5:17" ht="15.75"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</row>
    <row r="1053" spans="5:17" ht="15.75"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</row>
    <row r="1054" spans="5:17" ht="15.75"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</row>
    <row r="1055" spans="5:17" ht="15.75"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</row>
    <row r="1056" spans="5:17" ht="15.75"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</row>
    <row r="1057" spans="5:17" ht="15.75"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</row>
    <row r="1058" spans="5:17" ht="15.75"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</row>
    <row r="1059" spans="5:17" ht="15.75"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</row>
    <row r="1060" spans="5:17" ht="15.75"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</row>
    <row r="1061" spans="5:17" ht="15.75"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</row>
    <row r="1062" spans="5:17" ht="15.75"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</row>
    <row r="1063" spans="5:17" ht="15.75"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</row>
    <row r="1064" spans="5:17" ht="15.75"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</row>
    <row r="1065" spans="5:17" ht="15.75"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</row>
    <row r="1066" spans="5:17" ht="15.75"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</row>
    <row r="1067" spans="5:17" ht="15.75"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</row>
    <row r="1068" spans="5:17" ht="15.75"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</row>
    <row r="1069" spans="5:17" ht="15.75"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</row>
    <row r="1070" spans="5:17" ht="15.75"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</row>
    <row r="1071" spans="5:17" ht="15.75"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</row>
    <row r="1072" spans="5:17" ht="15.75"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</row>
    <row r="1073" spans="5:17" ht="15.75"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</row>
    <row r="1074" spans="5:17" ht="15.75"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</row>
    <row r="1075" spans="5:17" ht="15.75"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</row>
    <row r="1076" spans="5:17" ht="15.75"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</row>
    <row r="1077" spans="5:17" ht="15.75"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</row>
    <row r="1078" spans="5:17" ht="15.75"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</row>
    <row r="1079" spans="5:17" ht="15.75"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</row>
    <row r="1080" spans="5:17" ht="15.75"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</row>
    <row r="1081" spans="5:17" ht="15.75"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</row>
    <row r="1082" spans="5:17" ht="15.75"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</row>
    <row r="1083" spans="5:17" ht="15.75"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</row>
    <row r="1084" spans="5:17" ht="15.75"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</row>
    <row r="1085" spans="5:17" ht="15.75"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</row>
    <row r="1086" spans="5:17" ht="15.75"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</row>
    <row r="1087" spans="5:17" ht="15.75"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</row>
    <row r="1088" spans="5:17" ht="15.75"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</row>
    <row r="1089" spans="5:17" ht="15.75"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</row>
    <row r="1090" spans="5:17" ht="15.75"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</row>
    <row r="1091" spans="5:17" ht="15.75"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</row>
    <row r="1092" spans="5:17" ht="15.75"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</row>
    <row r="1093" spans="5:17" ht="15.75"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</row>
    <row r="1094" spans="5:17" ht="15.75"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</row>
    <row r="1095" spans="5:17" ht="15.75"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</row>
    <row r="1096" spans="5:17" ht="15.75"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</row>
    <row r="1097" spans="5:17" ht="15.75"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</row>
    <row r="1098" spans="5:17" ht="15.75"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</row>
    <row r="1099" spans="5:17" ht="15.75"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</row>
    <row r="1100" spans="5:17" ht="15.75"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</row>
    <row r="1101" spans="5:17" ht="15.75"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</row>
    <row r="1102" spans="5:17" ht="15.75"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</row>
    <row r="1103" spans="5:17" ht="15.75"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</row>
    <row r="1104" spans="5:17" ht="15.75"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</row>
    <row r="1105" spans="5:17" ht="15.75"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</row>
    <row r="1106" spans="5:17" ht="15.75"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</row>
    <row r="1107" spans="5:17" ht="15.75"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</row>
    <row r="1108" spans="5:17" ht="15.75"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</row>
    <row r="1109" spans="5:17" ht="15.75"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</row>
    <row r="1110" spans="5:17" ht="15.75"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</row>
    <row r="1111" spans="5:17" ht="15.75"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</row>
    <row r="1112" spans="5:17" ht="15.75"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</row>
    <row r="1113" spans="5:17" ht="15.75"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</row>
    <row r="1114" spans="5:17" ht="15.75"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</row>
    <row r="1115" spans="5:17" ht="15.75"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</row>
    <row r="1116" spans="5:17" ht="15.75"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</row>
    <row r="1117" spans="5:17" ht="15.75"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</row>
    <row r="1118" spans="5:17" ht="15.75"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</row>
    <row r="1119" spans="5:17" ht="15.75"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</row>
    <row r="1120" spans="5:17" ht="15.75"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</row>
    <row r="1121" spans="5:17" ht="15.75"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</row>
    <row r="1122" spans="5:17" ht="15.75"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</row>
    <row r="1123" spans="5:17" ht="15.75"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</row>
    <row r="1124" spans="5:17" ht="15.75"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</row>
    <row r="1125" spans="5:17" ht="15.75"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</row>
    <row r="1126" spans="5:17" ht="15.75"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</row>
    <row r="1127" spans="5:17" ht="15.75"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</row>
    <row r="1128" spans="5:17" ht="15.75"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</row>
    <row r="1129" spans="5:17" ht="15.75"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</row>
    <row r="1130" spans="5:17" ht="15.75"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</row>
    <row r="1131" spans="5:17" ht="15.75"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</row>
    <row r="1132" spans="5:17" ht="15.75"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</row>
    <row r="1133" spans="5:17" ht="15.75"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</row>
    <row r="1134" spans="5:17" ht="15.75"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</row>
    <row r="1135" spans="5:17" ht="15.75"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</row>
    <row r="1136" spans="5:17" ht="15.75"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</row>
    <row r="1137" spans="5:17" ht="15.75"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</row>
    <row r="1138" spans="5:17" ht="15.75"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</row>
    <row r="1139" spans="5:17" ht="15.75"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</row>
    <row r="1140" spans="5:17" ht="15.75"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</row>
    <row r="1141" spans="5:17" ht="15.75"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</row>
    <row r="1142" spans="5:17" ht="15.75"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</row>
    <row r="1143" spans="5:17" ht="15.75"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</row>
    <row r="1144" spans="5:17" ht="15.75"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</row>
    <row r="1145" spans="5:17" ht="15.75"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</row>
    <row r="1146" spans="5:17" ht="15.75"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</row>
    <row r="1147" spans="5:17" ht="15.75"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</row>
    <row r="1148" spans="5:17" ht="15.75"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</row>
    <row r="1149" spans="5:17" ht="15.75"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</row>
    <row r="1150" spans="5:17" ht="15.75"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</row>
    <row r="1151" spans="5:17" ht="15.75"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</row>
    <row r="1152" spans="5:17" ht="15.75"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</row>
    <row r="1153" spans="5:17" ht="15.75"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</row>
    <row r="1154" spans="5:17" ht="15.75"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</row>
    <row r="1155" spans="5:17" ht="15.75"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</row>
    <row r="1156" spans="5:17" ht="15.75"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</row>
    <row r="1157" spans="5:17" ht="15.75"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</row>
    <row r="1158" spans="5:17" ht="15.75"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</row>
    <row r="1159" spans="5:17" ht="15.75"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</row>
    <row r="1160" spans="5:17" ht="15.75"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</row>
    <row r="1161" spans="5:17" ht="15.75"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</row>
    <row r="1162" spans="5:17" ht="15.75"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</row>
    <row r="1163" spans="5:17" ht="15.75"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</row>
    <row r="1164" spans="5:17" ht="15.75"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</row>
    <row r="1165" spans="5:17" ht="15.75"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</row>
    <row r="1166" spans="5:17" ht="15.75"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</row>
    <row r="1167" spans="5:17" ht="15.75"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</row>
    <row r="1168" spans="5:17" ht="15.75"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</row>
    <row r="1169" spans="5:17" ht="15.75"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</row>
    <row r="1170" spans="5:17" ht="15.75"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</row>
    <row r="1171" spans="5:17" ht="15.75"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</row>
    <row r="1172" spans="5:17" ht="15.75"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</row>
    <row r="1173" spans="5:17" ht="15.75"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</row>
    <row r="1174" spans="5:17" ht="15.75"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</row>
    <row r="1175" spans="5:17" ht="15.75"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</row>
    <row r="1176" spans="5:17" ht="15.75"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</row>
    <row r="1177" spans="5:17" ht="15.75"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</row>
    <row r="1178" spans="5:17" ht="15.75"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</row>
    <row r="1179" spans="5:17" ht="15.75"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</row>
    <row r="1180" spans="5:17" ht="15.75"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</row>
    <row r="1181" spans="5:17" ht="15.75"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</row>
    <row r="1182" spans="5:17" ht="15.75"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</row>
    <row r="1183" spans="5:17" ht="15.75"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</row>
    <row r="1184" spans="5:17" ht="15.75"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</row>
    <row r="1185" spans="5:17" ht="15.75"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</row>
    <row r="1186" spans="5:17" ht="15.75"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</row>
    <row r="1187" spans="5:17" ht="15.75"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</row>
    <row r="1188" spans="5:17" ht="15.75"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</row>
    <row r="1189" spans="5:17" ht="15.75"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</row>
    <row r="1190" spans="5:17" ht="15.75"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</row>
    <row r="1191" spans="5:17" ht="15.75"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</row>
    <row r="1192" spans="5:17" ht="15.75"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</row>
    <row r="1193" spans="5:17" ht="15.75"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</row>
    <row r="1194" spans="5:17" ht="15.75"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</row>
    <row r="1195" spans="5:17" ht="15.75"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</row>
    <row r="1196" spans="5:17" ht="15.75"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</row>
    <row r="1197" spans="5:17" ht="15.75"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</row>
    <row r="1198" spans="5:17" ht="15.75"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</row>
    <row r="1199" spans="5:17" ht="15.75"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</row>
    <row r="1200" spans="5:17" ht="15.75"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</row>
    <row r="1201" spans="5:17" ht="15.75"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</row>
    <row r="1202" spans="5:17" ht="15.75"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</row>
    <row r="1203" spans="5:17" ht="15.75"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</row>
    <row r="1204" spans="5:17" ht="15.75"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</row>
    <row r="1205" spans="5:17" ht="15.75"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</row>
    <row r="1206" spans="5:17" ht="15.75"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</row>
    <row r="1207" spans="5:17" ht="15.75"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</row>
    <row r="1208" spans="5:17" ht="15.75"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</row>
    <row r="1209" spans="5:17" ht="15.75"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</row>
    <row r="1210" spans="5:17" ht="15.75"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</row>
    <row r="1211" spans="5:17" ht="15.75"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</row>
    <row r="1212" spans="5:17" ht="15.75"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</row>
    <row r="1213" spans="5:17" ht="15.75"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</row>
    <row r="1214" spans="5:17" ht="15.75"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</row>
    <row r="1215" spans="5:17" ht="15.75"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</row>
    <row r="1216" spans="5:17" ht="15.75"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</row>
    <row r="1217" spans="5:17" ht="15.75"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</row>
    <row r="1218" spans="5:17" ht="15.75"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</row>
    <row r="1219" spans="5:17" ht="15.75"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</row>
    <row r="1220" spans="5:17" ht="15.75"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</row>
    <row r="1221" spans="5:17" ht="15.75"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</row>
    <row r="1222" spans="5:17" ht="15.75"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</row>
    <row r="1223" spans="5:17" ht="15.75"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</row>
    <row r="1224" spans="5:17" ht="15.75"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</row>
    <row r="1225" spans="5:17" ht="15.75"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</row>
    <row r="1226" spans="5:17" ht="15.75"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</row>
    <row r="1227" spans="5:17" ht="15.75"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</row>
    <row r="1228" spans="5:17" ht="15.75"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</row>
    <row r="1229" spans="5:17" ht="15.75"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</row>
    <row r="1230" spans="5:17" ht="15.75"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</row>
    <row r="1231" spans="5:17" ht="15.75"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</row>
    <row r="1232" spans="5:17" ht="15.75"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</row>
    <row r="1233" spans="5:17" ht="15.75"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</row>
    <row r="1234" spans="5:17" ht="15.75"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</row>
    <row r="1235" spans="5:17" ht="15.75"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</row>
    <row r="1236" spans="5:17" ht="15.75"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</row>
    <row r="1237" spans="5:17" ht="15.75"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</row>
    <row r="1238" spans="5:17" ht="15.75"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</row>
    <row r="1239" spans="5:17" ht="15.75"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</row>
    <row r="1240" spans="5:17" ht="15.75"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</row>
    <row r="1241" spans="5:17" ht="15.75"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</row>
    <row r="1242" spans="5:17" ht="15.75"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</row>
    <row r="1243" spans="5:17" ht="15.75"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</row>
    <row r="1244" spans="5:17" ht="15.75"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</row>
    <row r="1245" spans="5:17" ht="15.75"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</row>
    <row r="1246" spans="5:17" ht="15.75"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</row>
    <row r="1247" spans="5:17" ht="15.75"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</row>
    <row r="1248" spans="5:17" ht="15.75"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</row>
    <row r="1249" spans="5:17" ht="15.75"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</row>
    <row r="1250" spans="5:17" ht="15.75"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</row>
    <row r="1251" spans="5:17" ht="15.75"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</row>
    <row r="1252" spans="5:17" ht="15.75"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</row>
    <row r="1253" spans="5:17" ht="15.75"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</row>
    <row r="1254" spans="5:17" ht="15.75"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</row>
    <row r="1255" spans="5:17" ht="15.75"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</row>
    <row r="1256" spans="5:17" ht="15.75"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</row>
    <row r="1257" spans="5:17" ht="15.75"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</row>
    <row r="1258" spans="5:17" ht="15.75"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</row>
    <row r="1259" spans="5:17" ht="15.75"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</row>
    <row r="1260" spans="5:17" ht="15.75"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</row>
    <row r="1261" spans="5:17" ht="15.75"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</row>
    <row r="1262" spans="5:17" ht="15.75"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</row>
    <row r="1263" spans="5:17" ht="15.75"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</row>
    <row r="1264" spans="5:17" ht="15.75"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</row>
    <row r="1265" spans="5:17" ht="15.75"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</row>
    <row r="1266" spans="5:17" ht="15.75"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</row>
    <row r="1267" spans="5:17" ht="15.75"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</row>
    <row r="1268" spans="5:17" ht="15.75"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</row>
    <row r="1269" spans="5:17" ht="15.75"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</row>
    <row r="1270" spans="5:17" ht="15.75"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</row>
    <row r="1271" spans="5:17" ht="15.75"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</row>
    <row r="1272" spans="5:17" ht="15.75"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</row>
    <row r="1273" spans="5:17" ht="15.75"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</row>
    <row r="1274" spans="5:17" ht="15.75"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</row>
    <row r="1275" spans="5:17" ht="15.75"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</row>
    <row r="1276" spans="5:17" ht="15.75"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</row>
    <row r="1277" spans="5:17" ht="15.75"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</row>
    <row r="1278" spans="5:17" ht="15.75"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</row>
    <row r="1279" spans="5:17" ht="15.75"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</row>
    <row r="1280" spans="5:17" ht="15.75"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</row>
    <row r="1281" spans="5:17" ht="15.75"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</row>
    <row r="1282" spans="5:17" ht="15.75"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</row>
    <row r="1283" spans="5:17" ht="15.75"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</row>
    <row r="1284" spans="5:17" ht="15.75"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</row>
    <row r="1285" spans="5:17" ht="15.75"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</row>
    <row r="1286" spans="5:17" ht="15.75"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</row>
    <row r="1287" spans="5:17" ht="15.75"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</row>
    <row r="1288" spans="5:17" ht="15.75"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</row>
    <row r="1289" spans="5:17" ht="15.75"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</row>
    <row r="1290" spans="5:17" ht="15.75"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</row>
    <row r="1291" spans="5:17" ht="15.75"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</row>
    <row r="1292" spans="5:17" ht="15.75"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</row>
    <row r="1293" spans="5:17" ht="15.75"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</row>
    <row r="1294" spans="5:17" ht="15.75"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</row>
    <row r="1295" spans="5:17" ht="15.75"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</row>
    <row r="1296" spans="5:17" ht="15.75"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</row>
    <row r="1297" spans="5:17" ht="15.75"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</row>
    <row r="1298" spans="5:17" ht="15.75"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</row>
    <row r="1299" spans="5:17" ht="15.75"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</row>
    <row r="1300" spans="5:17" ht="15.75"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</row>
    <row r="1301" spans="5:17" ht="15.75"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</row>
    <row r="1302" spans="5:17" ht="15.75"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</row>
    <row r="1303" spans="5:17" ht="15.75"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</row>
    <row r="1304" spans="5:17" ht="15.75"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</row>
    <row r="1305" spans="5:17" ht="15.75"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</row>
    <row r="1306" spans="5:17" ht="15.75"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</row>
    <row r="1307" spans="5:17" ht="15.75"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</row>
    <row r="1308" spans="5:17" ht="15.75"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</row>
    <row r="1309" spans="5:17" ht="15.75"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</row>
    <row r="1310" spans="5:17" ht="15.75"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</row>
    <row r="1311" spans="5:17" ht="15.75"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</row>
    <row r="1312" spans="5:17" ht="15.75"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</row>
    <row r="1313" spans="5:17" ht="15.75"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</row>
    <row r="1314" spans="5:17" ht="15.75"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</row>
    <row r="1315" spans="5:17" ht="15.75"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</row>
    <row r="1316" spans="5:17" ht="15.75"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</row>
    <row r="1317" spans="5:17" ht="15.75"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</row>
    <row r="1318" spans="5:17" ht="15.75"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</row>
    <row r="1319" spans="5:17" ht="15.75"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</row>
    <row r="1320" spans="5:17" ht="15.75"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</row>
    <row r="1321" spans="5:17" ht="15.75"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</row>
    <row r="1322" spans="5:17" ht="15.75"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</row>
    <row r="1323" spans="5:17" ht="15.75"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</row>
    <row r="1324" spans="5:17" ht="15.75"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</row>
    <row r="1325" spans="5:17" ht="15.75"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</row>
    <row r="1326" spans="5:17" ht="15.75"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</row>
    <row r="1327" spans="5:17" ht="15.75"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</row>
    <row r="1328" spans="5:17" ht="15.75"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</row>
    <row r="1329" spans="5:17" ht="15.75"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</row>
    <row r="1330" spans="5:17" ht="15.75"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</row>
    <row r="1331" spans="5:17" ht="15.75"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</row>
    <row r="1332" spans="5:17" ht="15.75"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</row>
    <row r="1333" spans="5:17" ht="15.75"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</row>
    <row r="1334" spans="5:17" ht="15.75"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</row>
    <row r="1335" spans="5:17" ht="15.75"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</row>
    <row r="1336" spans="5:17" ht="15.75"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</row>
    <row r="1337" spans="5:17" ht="15.75"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</row>
    <row r="1338" spans="5:17" ht="15.75"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</row>
    <row r="1339" spans="5:17" ht="15.75"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</row>
    <row r="1340" spans="5:17" ht="15.75"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</row>
    <row r="1341" spans="5:17" ht="15.75"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</row>
    <row r="1342" spans="5:17" ht="15.75"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</row>
    <row r="1343" spans="5:17" ht="15.75"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</row>
    <row r="1344" spans="5:17" ht="15.75"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</row>
    <row r="1345" spans="5:17" ht="15.75"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</row>
    <row r="1346" spans="5:17" ht="15.75"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</row>
    <row r="1347" spans="5:17" ht="15.75"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</row>
    <row r="1348" spans="5:17" ht="15.75"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</row>
    <row r="1349" spans="5:17" ht="15.75"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</row>
    <row r="1350" spans="5:17" ht="15.75"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</row>
    <row r="1351" spans="5:17" ht="15.75"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</row>
    <row r="1352" spans="5:17" ht="15.75"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</row>
    <row r="1353" spans="5:17" ht="15.75"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</row>
    <row r="1354" spans="5:17" ht="15.75"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</row>
    <row r="1355" spans="5:17" ht="15.75"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</row>
    <row r="1356" spans="5:17" ht="15.75"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</row>
    <row r="1357" spans="5:17" ht="15.75"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</row>
    <row r="1358" spans="5:17" ht="15.75"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</row>
    <row r="1359" spans="5:17" ht="15.75"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</row>
    <row r="1360" spans="5:17" ht="15.75"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</row>
    <row r="1361" spans="5:17" ht="15.75"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</row>
    <row r="1362" spans="5:17" ht="15.75"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</row>
    <row r="1363" spans="5:17" ht="15.75"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</row>
    <row r="1364" spans="5:17" ht="15.75"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</row>
    <row r="1365" spans="5:17" ht="15.75"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</row>
    <row r="1366" spans="5:17" ht="15.75"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</row>
    <row r="1367" spans="5:17" ht="15.75"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</row>
    <row r="1368" spans="5:17" ht="15.75"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</row>
    <row r="1369" spans="5:17" ht="15.75"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</row>
    <row r="1370" spans="5:17" ht="15.75"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</row>
    <row r="1371" spans="5:17" ht="15.75"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</row>
    <row r="1372" spans="5:17" ht="15.75"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</row>
    <row r="1373" spans="5:17" ht="15.75"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</row>
    <row r="1374" spans="5:17" ht="15.75"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</row>
    <row r="1375" spans="5:17" ht="15.75"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</row>
    <row r="1376" spans="5:17" ht="15.75"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</row>
    <row r="1377" spans="5:17" ht="15.75"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</row>
    <row r="1378" spans="5:17" ht="15.75"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</row>
    <row r="1379" spans="5:17" ht="15.75"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</row>
    <row r="1380" spans="5:17" ht="15.75"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</row>
    <row r="1381" spans="5:17" ht="15.75"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</row>
    <row r="1382" spans="5:17" ht="15.75"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</row>
    <row r="1383" spans="5:17" ht="15.75"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</row>
    <row r="1384" spans="5:17" ht="15.75"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</row>
    <row r="1385" spans="5:17" ht="15.75"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</row>
    <row r="1386" spans="5:17" ht="15.75"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</row>
    <row r="1387" spans="5:17" ht="15.75"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</row>
    <row r="1388" spans="5:17" ht="15.75"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</row>
    <row r="1389" spans="5:17" ht="15.75"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</row>
    <row r="1390" spans="5:17" ht="15.75"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</row>
    <row r="1391" spans="5:17" ht="15.75"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</row>
    <row r="1392" spans="5:17" ht="15.75"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</row>
    <row r="1393" spans="5:17" ht="15.75"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</row>
    <row r="1394" spans="5:17" ht="15.75"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</row>
    <row r="1395" spans="5:17" ht="15.75"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</row>
    <row r="1396" spans="5:17" ht="15.75"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</row>
    <row r="1397" spans="5:17" ht="15.75"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</row>
    <row r="1398" spans="5:17" ht="15.75"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</row>
    <row r="1399" spans="5:17" ht="15.75"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</row>
    <row r="1400" spans="5:17" ht="15.75"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</row>
    <row r="1401" spans="5:17" ht="15.75"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</row>
    <row r="1402" spans="5:17" ht="15.75"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</row>
    <row r="1403" spans="5:17" ht="15.75"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</row>
    <row r="1404" spans="5:17" ht="15.75"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</row>
    <row r="1405" spans="5:17" ht="15.75"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</row>
    <row r="1406" spans="5:17" ht="15.75"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</row>
    <row r="1407" spans="5:17" ht="15.75"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</row>
    <row r="1408" spans="5:17" ht="15.75"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</row>
    <row r="1409" spans="5:17" ht="15.75"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</row>
    <row r="1410" spans="5:17" ht="15.75"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</row>
    <row r="1411" spans="5:17" ht="15.75"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</row>
    <row r="1412" spans="5:17" ht="15.75"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</row>
    <row r="1413" spans="5:17" ht="15.75"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</row>
    <row r="1414" spans="5:17" ht="15.75"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</row>
    <row r="1415" spans="5:17" ht="15.75"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</row>
    <row r="1416" spans="5:17" ht="15.75"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</row>
    <row r="1417" spans="5:17" ht="15.75"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</row>
    <row r="1418" spans="5:17" ht="15.75"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</row>
    <row r="1419" spans="5:17" ht="15.75"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</row>
    <row r="1420" spans="5:17" ht="15.75"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</row>
    <row r="1421" spans="5:17" ht="15.75"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</row>
    <row r="1422" spans="5:17" ht="15.75"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</row>
    <row r="1423" spans="5:17" ht="15.75"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</row>
    <row r="1424" spans="5:17" ht="15.75"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</row>
    <row r="1425" spans="5:17" ht="15.75"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</row>
    <row r="1426" spans="5:17" ht="15.75"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</row>
    <row r="1427" spans="5:17" ht="15.75"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</row>
    <row r="1428" spans="5:17" ht="15.75"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</row>
    <row r="1429" spans="5:17" ht="15.75"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</row>
    <row r="1430" spans="5:17" ht="15.75"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</row>
    <row r="1431" spans="5:17" ht="15.75"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</row>
    <row r="1432" spans="5:17" ht="15.75"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</row>
    <row r="1433" spans="5:17" ht="15.75"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</row>
    <row r="1434" spans="5:17" ht="15.75"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</row>
    <row r="1435" spans="5:17" ht="15.75"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</row>
    <row r="1436" spans="5:17" ht="15.75"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</row>
    <row r="1437" spans="5:17" ht="15.75"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</row>
    <row r="1438" spans="5:17" ht="15.75"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</row>
    <row r="1439" spans="5:17" ht="15.75"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</row>
    <row r="1440" spans="5:17" ht="15.75"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</row>
    <row r="1441" spans="5:17" ht="15.75"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</row>
    <row r="1442" spans="5:17" ht="15.75"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</row>
    <row r="1443" spans="5:17" ht="15.75"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</row>
    <row r="1444" spans="5:17" ht="15.75"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</row>
    <row r="1445" spans="5:17" ht="15.75"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</row>
    <row r="1446" spans="5:17" ht="15.75"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</row>
    <row r="1447" spans="5:17" ht="15.75"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</row>
    <row r="1448" spans="5:17" ht="15.75"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</row>
    <row r="1449" spans="5:17" ht="15.75"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</row>
    <row r="1450" spans="5:17" ht="15.75"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</row>
    <row r="1451" spans="5:17" ht="15.75"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</row>
    <row r="1452" spans="5:17" ht="15.75"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</row>
    <row r="1453" spans="5:17" ht="15.75"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</row>
    <row r="1454" spans="5:17" ht="15.75"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</row>
    <row r="1455" spans="5:17" ht="15.75"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</row>
    <row r="1456" spans="5:17" ht="15.75"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</row>
    <row r="1457" spans="5:17" ht="15.75"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</row>
    <row r="1458" spans="5:17" ht="15.75"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</row>
    <row r="1459" spans="5:17" ht="15.75"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</row>
    <row r="1460" spans="5:17" ht="15.75"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</row>
    <row r="1461" spans="5:17" ht="15.75"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</row>
    <row r="1462" spans="5:17" ht="15.75"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</row>
    <row r="1463" spans="5:17" ht="15.75"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</row>
    <row r="1464" spans="5:17" ht="15.75"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</row>
    <row r="1465" spans="5:17" ht="15.75"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</row>
    <row r="1466" spans="5:17" ht="15.75"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</row>
    <row r="1467" spans="5:17" ht="15.75"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</row>
    <row r="1468" spans="5:17" ht="15.75"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</row>
    <row r="1469" spans="5:17" ht="15.75"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</row>
    <row r="1470" spans="5:17" ht="15.75"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</row>
    <row r="1471" spans="5:17" ht="15.75"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</row>
    <row r="1472" spans="5:17" ht="15.75"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</row>
    <row r="1473" spans="5:17" ht="15.75"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</row>
    <row r="1474" spans="5:17" ht="15.75"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</row>
    <row r="1475" spans="5:17" ht="15.75"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</row>
    <row r="1476" spans="5:17" ht="15.75"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</row>
    <row r="1477" spans="5:17" ht="15.75"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</row>
    <row r="1478" spans="5:17" ht="15.75"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</row>
    <row r="1479" spans="5:17" ht="15.75"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</row>
    <row r="1480" spans="5:17" ht="15.75"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</row>
    <row r="1481" spans="5:17" ht="15.75"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</row>
    <row r="1482" spans="5:17" ht="15.75"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</row>
    <row r="1483" spans="5:17" ht="15.75"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</row>
    <row r="1484" spans="5:17" ht="15.75"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</row>
    <row r="1485" spans="5:17" ht="15.75"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</row>
    <row r="1486" spans="5:17" ht="15.75"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</row>
    <row r="1487" spans="5:17" ht="15.75"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</row>
    <row r="1488" spans="5:17" ht="15.75"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</row>
    <row r="1489" spans="5:17" ht="15.75"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</row>
    <row r="1490" spans="5:17" ht="15.75"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</row>
    <row r="1491" spans="5:17" ht="15.75"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</row>
    <row r="1492" spans="5:17" ht="15.75"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</row>
    <row r="1493" spans="5:17" ht="15.75"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</row>
    <row r="1494" spans="5:17" ht="15.75"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</row>
    <row r="1495" spans="5:17" ht="15.75"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</row>
    <row r="1496" spans="5:17" ht="15.75"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</row>
    <row r="1497" spans="5:17" ht="15.75"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</row>
    <row r="1498" spans="5:17" ht="15.75"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</row>
    <row r="1499" spans="5:17" ht="15.75"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</row>
    <row r="1500" spans="5:17" ht="15.75"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</row>
    <row r="1501" spans="5:17" ht="15.75"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</row>
    <row r="1502" spans="5:17" ht="15.75"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</row>
    <row r="1503" spans="5:17" ht="15.75"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</row>
    <row r="1504" spans="5:17" ht="15.75"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</row>
    <row r="1505" spans="5:17" ht="15.75"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</row>
    <row r="1506" spans="5:17" ht="15.75"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</row>
    <row r="1507" spans="5:17" ht="15.75"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</row>
    <row r="1508" spans="5:17" ht="15.75"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</row>
    <row r="1509" spans="5:17" ht="15.75"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</row>
    <row r="1510" spans="5:17" ht="15.75"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</row>
    <row r="1511" spans="5:17" ht="15.75"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</row>
    <row r="1512" spans="5:17" ht="15.75"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</row>
    <row r="1513" spans="5:17" ht="15.75"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</row>
    <row r="1514" spans="5:17" ht="15.75"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</row>
    <row r="1515" spans="5:17" ht="15.75"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</row>
    <row r="1516" spans="5:17" ht="15.75"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</row>
    <row r="1517" spans="5:17" ht="15.75"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</row>
    <row r="1518" spans="5:17" ht="15.75"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</row>
    <row r="1519" spans="5:17" ht="15.75"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</row>
    <row r="1520" spans="5:17" ht="15.75"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</row>
    <row r="1521" spans="5:17" ht="15.75"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</row>
    <row r="1522" spans="5:17" ht="15.75"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</row>
    <row r="1523" spans="5:17" ht="15.75"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</row>
    <row r="1524" spans="5:17" ht="15.75"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</row>
    <row r="1525" spans="5:17" ht="15.75"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</row>
    <row r="1526" spans="5:17" ht="15.75"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</row>
    <row r="1527" spans="5:17" ht="15.75"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</row>
    <row r="1528" spans="5:17" ht="15.75"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</row>
    <row r="1529" spans="5:17" ht="15.75"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</row>
    <row r="1530" spans="5:17" ht="15.75"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</row>
    <row r="1531" spans="5:17" ht="15.75"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</row>
    <row r="1532" spans="5:17" ht="15.75"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</row>
    <row r="1533" spans="5:17" ht="15.75"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</row>
    <row r="1534" spans="5:17" ht="15.75"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</row>
    <row r="1535" spans="5:17" ht="15.75"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</row>
    <row r="1536" spans="5:17" ht="15.75"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</row>
    <row r="1537" spans="5:17" ht="15.75"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</row>
    <row r="1538" spans="5:17" ht="15.75"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</row>
    <row r="1539" spans="5:17" ht="15.75"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</row>
    <row r="1540" spans="5:17" ht="15.75"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</row>
    <row r="1541" spans="5:17" ht="15.75"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</row>
    <row r="1542" spans="5:17" ht="15.75"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</row>
    <row r="1543" spans="5:17" ht="15.75"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</row>
    <row r="1544" spans="5:17" ht="15.75"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</row>
    <row r="1545" spans="5:17" ht="15.75"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</row>
    <row r="1546" spans="5:17" ht="15.75"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</row>
    <row r="1547" spans="5:17" ht="15.75"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</row>
    <row r="1548" spans="5:17" ht="15.75"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</row>
    <row r="1549" spans="5:17" ht="15.75"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</row>
    <row r="1550" spans="5:17" ht="15.75"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</row>
    <row r="1551" spans="5:17" ht="15.75"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</row>
    <row r="1552" spans="5:17" ht="15.75"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</row>
    <row r="1553" spans="5:17" ht="15.75"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</row>
    <row r="1554" spans="5:17" ht="15.75"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</row>
    <row r="1555" spans="5:17" ht="15.75"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</row>
    <row r="1556" spans="5:17" ht="15.75"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</row>
    <row r="1557" spans="5:17" ht="15.75"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</row>
    <row r="1558" spans="5:17" ht="15.75"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</row>
    <row r="1559" spans="5:17" ht="15.75"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</row>
    <row r="1560" spans="5:17" ht="15.75"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</row>
    <row r="1561" spans="5:17" ht="15.75"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</row>
    <row r="1562" spans="5:17" ht="15.75"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</row>
    <row r="1563" spans="5:17" ht="15.75"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</row>
    <row r="1564" spans="5:17" ht="15.75"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</row>
    <row r="1565" spans="5:17" ht="15.75"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</row>
    <row r="1566" spans="5:17" ht="15.75"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</row>
    <row r="1567" spans="5:17" ht="15.75"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</row>
    <row r="1568" spans="5:17" ht="15.75"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</row>
    <row r="1569" spans="5:17" ht="15.75"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</row>
    <row r="1570" spans="5:17" ht="15.75"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</row>
    <row r="1571" spans="5:17" ht="15.75"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</row>
    <row r="1572" spans="5:17" ht="15.75"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</row>
    <row r="1573" spans="5:17" ht="15.75"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</row>
    <row r="1574" spans="5:17" ht="15.75"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</row>
    <row r="1575" spans="5:17" ht="15.75"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</row>
    <row r="1576" spans="5:17" ht="15.75"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</row>
    <row r="1577" spans="5:17" ht="15.75"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</row>
    <row r="1578" spans="5:17" ht="15.75"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</row>
    <row r="1579" spans="5:17" ht="15.75"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</row>
    <row r="1580" spans="5:17" ht="15.75"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</row>
    <row r="1581" spans="5:17" ht="15.75"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</row>
    <row r="1582" spans="5:17" ht="15.75"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</row>
    <row r="1583" spans="5:17" ht="15.75"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</row>
    <row r="1584" spans="5:17" ht="15.75"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</row>
    <row r="1585" spans="5:17" ht="15.75"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</row>
    <row r="1586" spans="5:17" ht="15.75"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</row>
    <row r="1587" spans="5:17" ht="15.75"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</row>
    <row r="1588" spans="5:17" ht="15.75"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</row>
    <row r="1589" spans="5:17" ht="15.75"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</row>
    <row r="1590" spans="5:17" ht="15.75"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</row>
    <row r="1591" spans="5:17" ht="15.75"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</row>
    <row r="1592" spans="5:17" ht="15.75"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</row>
    <row r="1593" spans="5:17" ht="15.75"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</row>
    <row r="1594" spans="5:17" ht="15.75"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</row>
    <row r="1595" spans="5:17" ht="15.75"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</row>
    <row r="1596" spans="5:17" ht="15.75"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</row>
    <row r="1597" spans="5:17" ht="15.75"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</row>
    <row r="1598" spans="5:17" ht="15.75"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</row>
    <row r="1599" spans="5:17" ht="15.75"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</row>
    <row r="1600" spans="5:17" ht="15.75"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</row>
    <row r="1601" spans="5:17" ht="15.75"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</row>
    <row r="1602" spans="5:17" ht="15.75"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</row>
    <row r="1603" spans="5:17" ht="15.75"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</row>
    <row r="1604" spans="5:17" ht="15.75"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</row>
    <row r="1605" spans="5:17" ht="15.75"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</row>
    <row r="1606" spans="5:17" ht="15.75"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</row>
    <row r="1607" spans="5:17" ht="15.75"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</row>
    <row r="1608" spans="5:17" ht="15.75"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</row>
    <row r="1609" spans="5:17" ht="15.75"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</row>
    <row r="1610" spans="5:17" ht="15.75"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</row>
    <row r="1611" spans="5:17" ht="15.75"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</row>
    <row r="1612" spans="5:17" ht="15.75"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</row>
    <row r="1613" spans="5:17" ht="15.75"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</row>
    <row r="1614" spans="5:17" ht="15.75"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</row>
    <row r="1615" spans="5:17" ht="15.75"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</row>
    <row r="1616" spans="5:17" ht="15.75"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</row>
    <row r="1617" spans="5:17" ht="15.75"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</row>
    <row r="1618" spans="5:17" ht="15.75"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</row>
    <row r="1619" spans="5:17" ht="15.75"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</row>
    <row r="1620" spans="5:17" ht="15.75"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</row>
    <row r="1621" spans="5:17" ht="15.75"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</row>
    <row r="1622" spans="5:17" ht="15.75"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</row>
    <row r="1623" spans="5:17" ht="15.75"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</row>
    <row r="1624" spans="5:17" ht="15.75"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</row>
    <row r="1625" spans="5:17" ht="15.75"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</row>
    <row r="1626" spans="5:17" ht="15.75"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2017-04-04T14:20:45Z</dcterms:modified>
</cp:coreProperties>
</file>