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1"/>
  <c r="G30"/>
  <c r="G29"/>
  <c r="G28"/>
  <c r="G27"/>
</calcChain>
</file>

<file path=xl/sharedStrings.xml><?xml version="1.0" encoding="utf-8"?>
<sst xmlns="http://schemas.openxmlformats.org/spreadsheetml/2006/main" count="342" uniqueCount="63">
  <si>
    <t>Ель обыкновенная (Европ.)</t>
  </si>
  <si>
    <t>0,5-1,0</t>
  </si>
  <si>
    <t>1,0-1,5</t>
  </si>
  <si>
    <t>1,5-2,0</t>
  </si>
  <si>
    <t>2,0-2,5</t>
  </si>
  <si>
    <t>2,5-3,0</t>
  </si>
  <si>
    <t>3,0-3,5</t>
  </si>
  <si>
    <t>3,5-4,0</t>
  </si>
  <si>
    <t>4,0-4,5</t>
  </si>
  <si>
    <t>4,5-5,0</t>
  </si>
  <si>
    <t>5,0-5,5</t>
  </si>
  <si>
    <t>5,5-6,0</t>
  </si>
  <si>
    <t>Ель колючая (зеленой, голубой формы)</t>
  </si>
  <si>
    <t>Кедр Сибирский</t>
  </si>
  <si>
    <t>Лжетсуга</t>
  </si>
  <si>
    <t>Пихта Сибирская</t>
  </si>
  <si>
    <t>Сосна обыкновенная</t>
  </si>
  <si>
    <t>Сосна горная</t>
  </si>
  <si>
    <t>Можжевельник европейский</t>
  </si>
  <si>
    <t>Туя западная</t>
  </si>
  <si>
    <t>0,8-1,2</t>
  </si>
  <si>
    <t>Туя пирамидальная</t>
  </si>
  <si>
    <t>Лиственница сибирская</t>
  </si>
  <si>
    <t>Вместимость в одну машину длиной 13м:</t>
  </si>
  <si>
    <t>До 2м. 200-250 шт.</t>
  </si>
  <si>
    <t>До 4м. 50-100 шт.</t>
  </si>
  <si>
    <t>Хвойные</t>
  </si>
  <si>
    <t>Лиственные</t>
  </si>
  <si>
    <t>Береза бородавчатая</t>
  </si>
  <si>
    <t>Вяз шершавый</t>
  </si>
  <si>
    <t>Липа мелколистная</t>
  </si>
  <si>
    <t>Рябина обыкновенная</t>
  </si>
  <si>
    <t>Рябина кустовая</t>
  </si>
  <si>
    <t>Клен остролистый</t>
  </si>
  <si>
    <t>Тополь пирамидальный</t>
  </si>
  <si>
    <t>Тополь гибрид-38</t>
  </si>
  <si>
    <t>Ива красивая</t>
  </si>
  <si>
    <t>Ива плакучая</t>
  </si>
  <si>
    <t>Дуб черешчатый</t>
  </si>
  <si>
    <t>Лещина (орешник)</t>
  </si>
  <si>
    <t>Черемуха обыкновенная</t>
  </si>
  <si>
    <t>0,5-0,7</t>
  </si>
  <si>
    <t>Сирень обыкновенная</t>
  </si>
  <si>
    <t>Чубушник (садовый жасмин)</t>
  </si>
  <si>
    <t>Спирея калинолистная</t>
  </si>
  <si>
    <t>Спирея рябинолистная</t>
  </si>
  <si>
    <t>Кизильник блестящий</t>
  </si>
  <si>
    <t>Спирея японская</t>
  </si>
  <si>
    <t>Спирея нипонская</t>
  </si>
  <si>
    <t>Барбарис Тунберга</t>
  </si>
  <si>
    <t>Карагана древовидная</t>
  </si>
  <si>
    <t>Магония падуболистная</t>
  </si>
  <si>
    <t>Роза морщинистая</t>
  </si>
  <si>
    <t>До 2м. 250-350 шт.</t>
  </si>
  <si>
    <t>До 3м. 200-250 шт.</t>
  </si>
  <si>
    <t>До 4м. 100-150 шт.</t>
  </si>
  <si>
    <t>До 3м. 100-150 шт.</t>
  </si>
  <si>
    <t>№</t>
  </si>
  <si>
    <t>Наименование посадочного материала</t>
  </si>
  <si>
    <t>Высота, м</t>
  </si>
  <si>
    <t>Ед.имз.</t>
  </si>
  <si>
    <t>Стоимость, руб.</t>
  </si>
  <si>
    <t>Стоимость, руб. с посадкой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</si>
</sst>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26"/>
  <sheetViews>
    <sheetView tabSelected="1" topLeftCell="A118" workbookViewId="0">
      <selection activeCell="I76" sqref="I76"/>
    </sheetView>
  </sheetViews>
  <sheetFormatPr defaultRowHeight="15"/>
  <cols>
    <col min="1" max="1" width="10" customWidth="1"/>
    <col min="2" max="2" width="6.85546875" customWidth="1"/>
    <col min="3" max="3" width="52.140625" customWidth="1"/>
    <col min="4" max="4" width="14.42578125" customWidth="1"/>
    <col min="6" max="6" width="18.28515625" customWidth="1"/>
    <col min="7" max="7" width="17.140625" customWidth="1"/>
    <col min="10" max="10" width="14.28515625" bestFit="1" customWidth="1"/>
  </cols>
  <sheetData>
    <row r="1" spans="2:18" ht="15.75">
      <c r="C1" s="1"/>
    </row>
    <row r="4" spans="2:18" ht="20.25">
      <c r="C4" s="7" t="s">
        <v>26</v>
      </c>
    </row>
    <row r="5" spans="2:18" ht="47.25">
      <c r="B5" s="8" t="s">
        <v>57</v>
      </c>
      <c r="C5" s="8" t="s">
        <v>58</v>
      </c>
      <c r="D5" s="8" t="s">
        <v>59</v>
      </c>
      <c r="E5" s="8" t="s">
        <v>60</v>
      </c>
      <c r="F5" s="8" t="s">
        <v>61</v>
      </c>
      <c r="G5" s="9" t="s">
        <v>62</v>
      </c>
    </row>
    <row r="6" spans="2:18" ht="15.75">
      <c r="B6" s="10">
        <v>1</v>
      </c>
      <c r="C6" s="11" t="s">
        <v>0</v>
      </c>
      <c r="D6" s="10" t="s">
        <v>1</v>
      </c>
      <c r="E6" s="11"/>
      <c r="F6" s="11">
        <v>1000</v>
      </c>
      <c r="G6" s="11">
        <v>1350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5.75">
      <c r="B7" s="10">
        <v>2</v>
      </c>
      <c r="C7" s="11" t="s">
        <v>0</v>
      </c>
      <c r="D7" s="10" t="s">
        <v>2</v>
      </c>
      <c r="E7" s="11"/>
      <c r="F7" s="11">
        <v>1600</v>
      </c>
      <c r="G7" s="11">
        <v>2160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ht="15.75">
      <c r="B8" s="10">
        <v>3</v>
      </c>
      <c r="C8" s="11" t="s">
        <v>0</v>
      </c>
      <c r="D8" s="10" t="s">
        <v>3</v>
      </c>
      <c r="E8" s="11"/>
      <c r="F8" s="11">
        <v>2200</v>
      </c>
      <c r="G8" s="11">
        <v>2970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5.75">
      <c r="B9" s="10">
        <v>4</v>
      </c>
      <c r="C9" s="11" t="s">
        <v>0</v>
      </c>
      <c r="D9" s="10" t="s">
        <v>4</v>
      </c>
      <c r="E9" s="11"/>
      <c r="F9" s="11">
        <v>2800</v>
      </c>
      <c r="G9" s="11">
        <v>3612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15.75">
      <c r="B10" s="10">
        <v>5</v>
      </c>
      <c r="C10" s="11" t="s">
        <v>0</v>
      </c>
      <c r="D10" s="10" t="s">
        <v>5</v>
      </c>
      <c r="E10" s="11"/>
      <c r="F10" s="11">
        <v>3400</v>
      </c>
      <c r="G10" s="11">
        <v>4386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.75">
      <c r="B11" s="10">
        <v>6</v>
      </c>
      <c r="C11" s="11" t="s">
        <v>0</v>
      </c>
      <c r="D11" s="10" t="s">
        <v>6</v>
      </c>
      <c r="E11" s="11"/>
      <c r="F11" s="11">
        <v>4000</v>
      </c>
      <c r="G11" s="11">
        <v>5160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15.75">
      <c r="B12" s="10">
        <v>7</v>
      </c>
      <c r="C12" s="11" t="s">
        <v>0</v>
      </c>
      <c r="D12" s="10" t="s">
        <v>7</v>
      </c>
      <c r="E12" s="11"/>
      <c r="F12" s="11">
        <v>4600</v>
      </c>
      <c r="G12" s="11">
        <v>5934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15.75">
      <c r="B13" s="10">
        <v>8</v>
      </c>
      <c r="C13" s="11" t="s">
        <v>0</v>
      </c>
      <c r="D13" s="10" t="s">
        <v>8</v>
      </c>
      <c r="E13" s="11"/>
      <c r="F13" s="11">
        <v>5200</v>
      </c>
      <c r="G13" s="11">
        <v>7279.9999999999991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15.75">
      <c r="B14" s="10">
        <v>9</v>
      </c>
      <c r="C14" s="11" t="s">
        <v>0</v>
      </c>
      <c r="D14" s="10" t="s">
        <v>9</v>
      </c>
      <c r="E14" s="11"/>
      <c r="F14" s="11">
        <v>5800</v>
      </c>
      <c r="G14" s="11">
        <v>8119.9999999999991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15.75">
      <c r="B15" s="10">
        <v>10</v>
      </c>
      <c r="C15" s="11" t="s">
        <v>0</v>
      </c>
      <c r="D15" s="10" t="s">
        <v>10</v>
      </c>
      <c r="E15" s="11"/>
      <c r="F15" s="11">
        <v>6400</v>
      </c>
      <c r="G15" s="11">
        <v>8960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15.75">
      <c r="B16" s="10">
        <v>11</v>
      </c>
      <c r="C16" s="11" t="s">
        <v>0</v>
      </c>
      <c r="D16" s="10" t="s">
        <v>11</v>
      </c>
      <c r="E16" s="11"/>
      <c r="F16" s="11">
        <v>7000</v>
      </c>
      <c r="G16" s="11">
        <v>9030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15.75">
      <c r="B17" s="10">
        <v>12</v>
      </c>
      <c r="C17" s="11" t="s">
        <v>12</v>
      </c>
      <c r="D17" s="10" t="s">
        <v>1</v>
      </c>
      <c r="E17" s="11"/>
      <c r="F17" s="11">
        <v>2000</v>
      </c>
      <c r="G17" s="11">
        <v>2700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5.75">
      <c r="B18" s="10">
        <v>13</v>
      </c>
      <c r="C18" s="11" t="s">
        <v>12</v>
      </c>
      <c r="D18" s="10" t="s">
        <v>2</v>
      </c>
      <c r="E18" s="11"/>
      <c r="F18" s="11">
        <v>3000</v>
      </c>
      <c r="G18" s="11">
        <v>4050.0000000000005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15.75">
      <c r="B19" s="10">
        <v>14</v>
      </c>
      <c r="C19" s="11" t="s">
        <v>12</v>
      </c>
      <c r="D19" s="10" t="s">
        <v>3</v>
      </c>
      <c r="E19" s="11"/>
      <c r="F19" s="11">
        <v>4000</v>
      </c>
      <c r="G19" s="11">
        <v>5160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5.75">
      <c r="B20" s="10">
        <v>15</v>
      </c>
      <c r="C20" s="11" t="s">
        <v>12</v>
      </c>
      <c r="D20" s="10" t="s">
        <v>4</v>
      </c>
      <c r="E20" s="11"/>
      <c r="F20" s="11">
        <v>5000</v>
      </c>
      <c r="G20" s="11">
        <v>6450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5.75">
      <c r="B21" s="10">
        <v>16</v>
      </c>
      <c r="C21" s="11" t="s">
        <v>12</v>
      </c>
      <c r="D21" s="10" t="s">
        <v>5</v>
      </c>
      <c r="E21" s="11"/>
      <c r="F21" s="11">
        <v>6000</v>
      </c>
      <c r="G21" s="11">
        <v>7740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5.75">
      <c r="B22" s="10">
        <v>17</v>
      </c>
      <c r="C22" s="11" t="s">
        <v>12</v>
      </c>
      <c r="D22" s="10" t="s">
        <v>6</v>
      </c>
      <c r="E22" s="11"/>
      <c r="F22" s="11">
        <v>7000</v>
      </c>
      <c r="G22" s="11">
        <v>9030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5.75">
      <c r="B23" s="10">
        <v>18</v>
      </c>
      <c r="C23" s="11" t="s">
        <v>12</v>
      </c>
      <c r="D23" s="10" t="s">
        <v>7</v>
      </c>
      <c r="E23" s="11"/>
      <c r="F23" s="11">
        <v>8000</v>
      </c>
      <c r="G23" s="11">
        <v>10320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5.75">
      <c r="B24" s="10">
        <v>19</v>
      </c>
      <c r="C24" s="11" t="s">
        <v>12</v>
      </c>
      <c r="D24" s="10" t="s">
        <v>8</v>
      </c>
      <c r="E24" s="11"/>
      <c r="F24" s="11">
        <v>9000</v>
      </c>
      <c r="G24" s="11">
        <v>12600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5.75">
      <c r="B25" s="10">
        <v>20</v>
      </c>
      <c r="C25" s="11" t="s">
        <v>12</v>
      </c>
      <c r="D25" s="10" t="s">
        <v>9</v>
      </c>
      <c r="E25" s="11"/>
      <c r="F25" s="11">
        <v>10000</v>
      </c>
      <c r="G25" s="11">
        <v>14000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5.75">
      <c r="B26" s="10">
        <v>21</v>
      </c>
      <c r="C26" s="11" t="s">
        <v>12</v>
      </c>
      <c r="D26" s="10" t="s">
        <v>10</v>
      </c>
      <c r="E26" s="11"/>
      <c r="F26" s="11">
        <v>11000</v>
      </c>
      <c r="G26" s="11">
        <v>15399.999999999998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5.75">
      <c r="B27" s="10">
        <v>22</v>
      </c>
      <c r="C27" s="11" t="s">
        <v>13</v>
      </c>
      <c r="D27" s="10" t="s">
        <v>2</v>
      </c>
      <c r="E27" s="11"/>
      <c r="F27" s="11">
        <v>2800</v>
      </c>
      <c r="G27" s="11">
        <f>F27*1.35</f>
        <v>3780.0000000000005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5.75">
      <c r="B28" s="10">
        <v>23</v>
      </c>
      <c r="C28" s="11" t="s">
        <v>13</v>
      </c>
      <c r="D28" s="10" t="s">
        <v>3</v>
      </c>
      <c r="E28" s="11"/>
      <c r="F28" s="11">
        <v>5600</v>
      </c>
      <c r="G28" s="11">
        <f t="shared" ref="G28:G32" si="0">F28*1.35</f>
        <v>7560.0000000000009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5.75">
      <c r="B29" s="10">
        <v>24</v>
      </c>
      <c r="C29" s="11" t="s">
        <v>13</v>
      </c>
      <c r="D29" s="10" t="s">
        <v>4</v>
      </c>
      <c r="E29" s="11"/>
      <c r="F29" s="11">
        <v>8400</v>
      </c>
      <c r="G29" s="11">
        <f>F29*1.3</f>
        <v>10920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5.75">
      <c r="B30" s="10">
        <v>25</v>
      </c>
      <c r="C30" s="11" t="s">
        <v>13</v>
      </c>
      <c r="D30" s="10" t="s">
        <v>5</v>
      </c>
      <c r="E30" s="11"/>
      <c r="F30" s="11">
        <v>11200</v>
      </c>
      <c r="G30" s="11">
        <f t="shared" ref="G30:G31" si="1">F30*1.3</f>
        <v>14560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5.75">
      <c r="B31" s="10">
        <v>26</v>
      </c>
      <c r="C31" s="11" t="s">
        <v>13</v>
      </c>
      <c r="D31" s="10" t="s">
        <v>6</v>
      </c>
      <c r="E31" s="11"/>
      <c r="F31" s="11">
        <v>14000</v>
      </c>
      <c r="G31" s="11">
        <v>17200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5.75">
      <c r="B32" s="10">
        <v>27</v>
      </c>
      <c r="C32" s="11" t="s">
        <v>13</v>
      </c>
      <c r="D32" s="10" t="s">
        <v>7</v>
      </c>
      <c r="E32" s="11"/>
      <c r="F32" s="11">
        <v>16800</v>
      </c>
      <c r="G32" s="11">
        <f>F32*1.25</f>
        <v>21000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>
      <c r="B33" s="10">
        <v>28</v>
      </c>
      <c r="C33" s="11" t="s">
        <v>14</v>
      </c>
      <c r="D33" s="10" t="s">
        <v>1</v>
      </c>
      <c r="E33" s="11"/>
      <c r="F33" s="11">
        <v>2800</v>
      </c>
      <c r="G33" s="11">
        <v>3400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B34" s="10">
        <v>29</v>
      </c>
      <c r="C34" s="11" t="s">
        <v>15</v>
      </c>
      <c r="D34" s="10" t="s">
        <v>2</v>
      </c>
      <c r="E34" s="11"/>
      <c r="F34" s="11">
        <v>2250</v>
      </c>
      <c r="G34" s="11">
        <v>3100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B35" s="10">
        <v>30</v>
      </c>
      <c r="C35" s="11" t="s">
        <v>15</v>
      </c>
      <c r="D35" s="10" t="s">
        <v>3</v>
      </c>
      <c r="E35" s="11"/>
      <c r="F35" s="11">
        <v>4500</v>
      </c>
      <c r="G35" s="11">
        <v>6000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B36" s="10">
        <v>31</v>
      </c>
      <c r="C36" s="11" t="s">
        <v>15</v>
      </c>
      <c r="D36" s="10" t="s">
        <v>4</v>
      </c>
      <c r="E36" s="11"/>
      <c r="F36" s="11">
        <v>6750</v>
      </c>
      <c r="G36" s="11">
        <v>8750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B37" s="10">
        <v>32</v>
      </c>
      <c r="C37" s="11" t="s">
        <v>15</v>
      </c>
      <c r="D37" s="10" t="s">
        <v>5</v>
      </c>
      <c r="E37" s="11"/>
      <c r="F37" s="11">
        <v>9000</v>
      </c>
      <c r="G37" s="11">
        <v>11000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B38" s="10">
        <v>33</v>
      </c>
      <c r="C38" s="11" t="s">
        <v>16</v>
      </c>
      <c r="D38" s="10" t="s">
        <v>1</v>
      </c>
      <c r="E38" s="11"/>
      <c r="F38" s="11">
        <v>700</v>
      </c>
      <c r="G38" s="11">
        <v>1050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8" ht="15.75">
      <c r="B39" s="10">
        <v>34</v>
      </c>
      <c r="C39" s="11" t="s">
        <v>16</v>
      </c>
      <c r="D39" s="10" t="s">
        <v>2</v>
      </c>
      <c r="E39" s="11"/>
      <c r="F39" s="11">
        <v>1400</v>
      </c>
      <c r="G39" s="11">
        <v>2100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8" ht="15.75">
      <c r="B40" s="10">
        <v>35</v>
      </c>
      <c r="C40" s="11" t="s">
        <v>16</v>
      </c>
      <c r="D40" s="10" t="s">
        <v>3</v>
      </c>
      <c r="E40" s="11"/>
      <c r="F40" s="11">
        <v>2100</v>
      </c>
      <c r="G40" s="11">
        <v>2800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8" ht="15.75">
      <c r="B41" s="10">
        <v>36</v>
      </c>
      <c r="C41" s="11" t="s">
        <v>16</v>
      </c>
      <c r="D41" s="10" t="s">
        <v>4</v>
      </c>
      <c r="E41" s="11"/>
      <c r="F41" s="11">
        <v>2800</v>
      </c>
      <c r="G41" s="11">
        <v>3500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8" ht="15.75">
      <c r="B42" s="10">
        <v>37</v>
      </c>
      <c r="C42" s="11" t="s">
        <v>16</v>
      </c>
      <c r="D42" s="10" t="s">
        <v>5</v>
      </c>
      <c r="E42" s="11"/>
      <c r="F42" s="11">
        <v>3500</v>
      </c>
      <c r="G42" s="11">
        <v>5000</v>
      </c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ht="15.75">
      <c r="B43" s="10">
        <v>38</v>
      </c>
      <c r="C43" s="11" t="s">
        <v>16</v>
      </c>
      <c r="D43" s="10" t="s">
        <v>6</v>
      </c>
      <c r="E43" s="11"/>
      <c r="F43" s="11">
        <v>4200</v>
      </c>
      <c r="G43" s="11">
        <v>5800</v>
      </c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5.75">
      <c r="B44" s="10">
        <v>39</v>
      </c>
      <c r="C44" s="11" t="s">
        <v>16</v>
      </c>
      <c r="D44" s="10" t="s">
        <v>7</v>
      </c>
      <c r="E44" s="11"/>
      <c r="F44" s="11">
        <v>4900</v>
      </c>
      <c r="G44" s="11">
        <v>6900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8" ht="15.75">
      <c r="B45" s="10">
        <v>40</v>
      </c>
      <c r="C45" s="11" t="s">
        <v>16</v>
      </c>
      <c r="D45" s="10" t="s">
        <v>8</v>
      </c>
      <c r="E45" s="11"/>
      <c r="F45" s="11">
        <v>5600</v>
      </c>
      <c r="G45" s="11">
        <v>7600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 ht="15.75">
      <c r="A46" s="1"/>
      <c r="B46" s="10">
        <v>41</v>
      </c>
      <c r="C46" s="11" t="s">
        <v>17</v>
      </c>
      <c r="D46" s="10" t="s">
        <v>1</v>
      </c>
      <c r="E46" s="11"/>
      <c r="F46" s="11">
        <v>1700</v>
      </c>
      <c r="G46" s="11">
        <v>2550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8" ht="15.75">
      <c r="A47" s="1"/>
      <c r="B47" s="10">
        <v>42</v>
      </c>
      <c r="C47" s="11" t="s">
        <v>17</v>
      </c>
      <c r="D47" s="10" t="s">
        <v>2</v>
      </c>
      <c r="E47" s="11"/>
      <c r="F47" s="11">
        <v>3400</v>
      </c>
      <c r="G47" s="11">
        <v>4300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8" ht="15.75">
      <c r="A48" s="1"/>
      <c r="B48" s="10">
        <v>43</v>
      </c>
      <c r="C48" s="11" t="s">
        <v>17</v>
      </c>
      <c r="D48" s="10" t="s">
        <v>3</v>
      </c>
      <c r="E48" s="11"/>
      <c r="F48" s="11">
        <v>5100</v>
      </c>
      <c r="G48" s="11">
        <v>6200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"/>
      <c r="B49" s="10">
        <v>44</v>
      </c>
      <c r="C49" s="11" t="s">
        <v>17</v>
      </c>
      <c r="D49" s="10" t="s">
        <v>4</v>
      </c>
      <c r="E49" s="11"/>
      <c r="F49" s="11">
        <v>6800</v>
      </c>
      <c r="G49" s="11">
        <v>8300</v>
      </c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/>
      <c r="B50" s="10">
        <v>45</v>
      </c>
      <c r="C50" s="11" t="s">
        <v>18</v>
      </c>
      <c r="D50" s="10" t="s">
        <v>1</v>
      </c>
      <c r="E50" s="11"/>
      <c r="F50" s="11">
        <v>1200</v>
      </c>
      <c r="G50" s="11">
        <v>1800</v>
      </c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/>
      <c r="B51" s="10">
        <v>46</v>
      </c>
      <c r="C51" s="11" t="s">
        <v>18</v>
      </c>
      <c r="D51" s="10" t="s">
        <v>2</v>
      </c>
      <c r="E51" s="11"/>
      <c r="F51" s="11">
        <v>1800</v>
      </c>
      <c r="G51" s="11">
        <v>2700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"/>
      <c r="B52" s="10">
        <v>47</v>
      </c>
      <c r="C52" s="11" t="s">
        <v>18</v>
      </c>
      <c r="D52" s="10" t="s">
        <v>3</v>
      </c>
      <c r="E52" s="11"/>
      <c r="F52" s="11">
        <v>2400</v>
      </c>
      <c r="G52" s="11">
        <v>3400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0">
        <v>48</v>
      </c>
      <c r="C53" s="11" t="s">
        <v>18</v>
      </c>
      <c r="D53" s="10" t="s">
        <v>4</v>
      </c>
      <c r="E53" s="11"/>
      <c r="F53" s="11">
        <v>3000</v>
      </c>
      <c r="G53" s="11">
        <v>4100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1"/>
      <c r="B54" s="10">
        <v>49</v>
      </c>
      <c r="C54" s="11" t="s">
        <v>18</v>
      </c>
      <c r="D54" s="10" t="s">
        <v>5</v>
      </c>
      <c r="E54" s="11"/>
      <c r="F54" s="11">
        <v>3600</v>
      </c>
      <c r="G54" s="11">
        <v>4900</v>
      </c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/>
      <c r="B55" s="10">
        <v>50</v>
      </c>
      <c r="C55" s="11" t="s">
        <v>19</v>
      </c>
      <c r="D55" s="10" t="s">
        <v>1</v>
      </c>
      <c r="E55" s="11"/>
      <c r="F55" s="11">
        <v>1100</v>
      </c>
      <c r="G55" s="11">
        <v>1550</v>
      </c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/>
      <c r="B56" s="10">
        <v>51</v>
      </c>
      <c r="C56" s="11" t="s">
        <v>19</v>
      </c>
      <c r="D56" s="10" t="s">
        <v>2</v>
      </c>
      <c r="E56" s="11"/>
      <c r="F56" s="11">
        <v>1700</v>
      </c>
      <c r="G56" s="11">
        <v>2500</v>
      </c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/>
      <c r="B57" s="10">
        <v>52</v>
      </c>
      <c r="C57" s="11" t="s">
        <v>21</v>
      </c>
      <c r="D57" s="10" t="s">
        <v>20</v>
      </c>
      <c r="E57" s="11"/>
      <c r="F57" s="11">
        <v>2400</v>
      </c>
      <c r="G57" s="11">
        <v>3200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"/>
      <c r="B58" s="10">
        <v>53</v>
      </c>
      <c r="C58" s="11" t="s">
        <v>22</v>
      </c>
      <c r="D58" s="10" t="s">
        <v>1</v>
      </c>
      <c r="E58" s="11"/>
      <c r="F58" s="11">
        <v>1000</v>
      </c>
      <c r="G58" s="11">
        <v>1600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0">
        <v>54</v>
      </c>
      <c r="C59" s="11" t="s">
        <v>22</v>
      </c>
      <c r="D59" s="10" t="s">
        <v>2</v>
      </c>
      <c r="E59" s="11"/>
      <c r="F59" s="11">
        <v>1500</v>
      </c>
      <c r="G59" s="11">
        <v>2250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0">
        <v>55</v>
      </c>
      <c r="C60" s="11" t="s">
        <v>22</v>
      </c>
      <c r="D60" s="10" t="s">
        <v>3</v>
      </c>
      <c r="E60" s="11"/>
      <c r="F60" s="11">
        <v>2000</v>
      </c>
      <c r="G60" s="11">
        <v>2900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0">
        <v>56</v>
      </c>
      <c r="C61" s="11" t="s">
        <v>22</v>
      </c>
      <c r="D61" s="10" t="s">
        <v>4</v>
      </c>
      <c r="E61" s="11"/>
      <c r="F61" s="11">
        <v>2500</v>
      </c>
      <c r="G61" s="11">
        <v>3600</v>
      </c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0">
        <v>57</v>
      </c>
      <c r="C62" s="11" t="s">
        <v>22</v>
      </c>
      <c r="D62" s="10" t="s">
        <v>5</v>
      </c>
      <c r="E62" s="11"/>
      <c r="F62" s="11">
        <v>3000</v>
      </c>
      <c r="G62" s="11">
        <v>4200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0">
        <v>58</v>
      </c>
      <c r="C63" s="11" t="s">
        <v>22</v>
      </c>
      <c r="D63" s="10" t="s">
        <v>6</v>
      </c>
      <c r="E63" s="11"/>
      <c r="F63" s="11">
        <v>3500</v>
      </c>
      <c r="G63" s="11">
        <v>4800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0">
        <v>59</v>
      </c>
      <c r="C64" s="11" t="s">
        <v>22</v>
      </c>
      <c r="D64" s="10" t="s">
        <v>7</v>
      </c>
      <c r="E64" s="11"/>
      <c r="F64" s="11">
        <v>4000</v>
      </c>
      <c r="G64" s="11">
        <v>5800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0">
        <v>60</v>
      </c>
      <c r="C65" s="11" t="s">
        <v>22</v>
      </c>
      <c r="D65" s="10" t="s">
        <v>8</v>
      </c>
      <c r="E65" s="11"/>
      <c r="F65" s="11">
        <v>4500</v>
      </c>
      <c r="G65" s="11">
        <v>6500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0">
        <v>61</v>
      </c>
      <c r="C66" s="11" t="s">
        <v>22</v>
      </c>
      <c r="D66" s="10" t="s">
        <v>9</v>
      </c>
      <c r="E66" s="11"/>
      <c r="F66" s="11">
        <v>5000</v>
      </c>
      <c r="G66" s="11">
        <v>7000</v>
      </c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 t="s">
        <v>23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 t="s">
        <v>24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 t="s">
        <v>56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 t="s">
        <v>25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20.25">
      <c r="A73" s="1"/>
      <c r="B73" s="1"/>
      <c r="C73" s="7" t="s">
        <v>27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47.25">
      <c r="A74" s="1"/>
      <c r="B74" s="5" t="s">
        <v>57</v>
      </c>
      <c r="C74" s="5" t="s">
        <v>58</v>
      </c>
      <c r="D74" s="5" t="s">
        <v>59</v>
      </c>
      <c r="E74" s="5" t="s">
        <v>60</v>
      </c>
      <c r="F74" s="5" t="s">
        <v>61</v>
      </c>
      <c r="G74" s="6" t="s">
        <v>62</v>
      </c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0">
        <v>62</v>
      </c>
      <c r="C75" s="11" t="s">
        <v>28</v>
      </c>
      <c r="D75" s="10" t="s">
        <v>2</v>
      </c>
      <c r="E75" s="11"/>
      <c r="F75" s="11">
        <v>400</v>
      </c>
      <c r="G75" s="11">
        <v>600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0">
        <v>63</v>
      </c>
      <c r="C76" s="11" t="s">
        <v>28</v>
      </c>
      <c r="D76" s="10" t="s">
        <v>3</v>
      </c>
      <c r="E76" s="11"/>
      <c r="F76" s="11">
        <v>650</v>
      </c>
      <c r="G76" s="11">
        <v>975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0">
        <v>64</v>
      </c>
      <c r="C77" s="11" t="s">
        <v>28</v>
      </c>
      <c r="D77" s="10" t="s">
        <v>4</v>
      </c>
      <c r="E77" s="11"/>
      <c r="F77" s="11">
        <v>900</v>
      </c>
      <c r="G77" s="11">
        <v>1350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0">
        <v>65</v>
      </c>
      <c r="C78" s="11" t="s">
        <v>28</v>
      </c>
      <c r="D78" s="10" t="s">
        <v>5</v>
      </c>
      <c r="E78" s="11"/>
      <c r="F78" s="11">
        <v>1150</v>
      </c>
      <c r="G78" s="11">
        <v>1725</v>
      </c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0">
        <v>66</v>
      </c>
      <c r="C79" s="11" t="s">
        <v>28</v>
      </c>
      <c r="D79" s="10" t="s">
        <v>6</v>
      </c>
      <c r="E79" s="11"/>
      <c r="F79" s="11">
        <v>1400</v>
      </c>
      <c r="G79" s="11">
        <v>2200</v>
      </c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0">
        <v>67</v>
      </c>
      <c r="C80" s="11" t="s">
        <v>28</v>
      </c>
      <c r="D80" s="10" t="s">
        <v>7</v>
      </c>
      <c r="E80" s="11"/>
      <c r="F80" s="11">
        <v>1650</v>
      </c>
      <c r="G80" s="11">
        <v>2600</v>
      </c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0">
        <v>68</v>
      </c>
      <c r="C81" s="11" t="s">
        <v>28</v>
      </c>
      <c r="D81" s="10" t="s">
        <v>8</v>
      </c>
      <c r="E81" s="11"/>
      <c r="F81" s="11">
        <v>1900</v>
      </c>
      <c r="G81" s="11">
        <v>2900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0">
        <v>69</v>
      </c>
      <c r="C82" s="11" t="s">
        <v>28</v>
      </c>
      <c r="D82" s="10" t="s">
        <v>9</v>
      </c>
      <c r="E82" s="11"/>
      <c r="F82" s="11">
        <v>2150</v>
      </c>
      <c r="G82" s="11">
        <v>3500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4"/>
      <c r="B83" s="12">
        <v>70</v>
      </c>
      <c r="C83" s="13" t="s">
        <v>29</v>
      </c>
      <c r="D83" s="12" t="s">
        <v>2</v>
      </c>
      <c r="E83" s="13"/>
      <c r="F83" s="13">
        <v>900</v>
      </c>
      <c r="G83" s="13">
        <v>1350</v>
      </c>
      <c r="H83" s="4"/>
      <c r="I83" s="4"/>
      <c r="J83" s="4"/>
      <c r="K83" s="1"/>
      <c r="L83" s="1"/>
      <c r="M83" s="1"/>
      <c r="N83" s="1"/>
      <c r="O83" s="1"/>
      <c r="P83" s="1"/>
      <c r="Q83" s="1"/>
    </row>
    <row r="84" spans="1:17" ht="15.75">
      <c r="A84" s="1"/>
      <c r="B84" s="10">
        <v>71</v>
      </c>
      <c r="C84" s="11" t="s">
        <v>29</v>
      </c>
      <c r="D84" s="10" t="s">
        <v>3</v>
      </c>
      <c r="E84" s="11"/>
      <c r="F84" s="11">
        <v>1200</v>
      </c>
      <c r="G84" s="11">
        <v>1800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0">
        <v>72</v>
      </c>
      <c r="C85" s="11" t="s">
        <v>29</v>
      </c>
      <c r="D85" s="10" t="s">
        <v>4</v>
      </c>
      <c r="E85" s="11"/>
      <c r="F85" s="11">
        <v>1500</v>
      </c>
      <c r="G85" s="11">
        <v>2300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0">
        <v>73</v>
      </c>
      <c r="C86" s="11" t="s">
        <v>29</v>
      </c>
      <c r="D86" s="10" t="s">
        <v>5</v>
      </c>
      <c r="E86" s="11"/>
      <c r="F86" s="11">
        <v>1800</v>
      </c>
      <c r="G86" s="11">
        <v>2700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>
      <c r="A87" s="1"/>
      <c r="B87" s="10">
        <v>74</v>
      </c>
      <c r="C87" s="11" t="s">
        <v>29</v>
      </c>
      <c r="D87" s="10" t="s">
        <v>6</v>
      </c>
      <c r="E87" s="11"/>
      <c r="F87" s="11">
        <v>2100</v>
      </c>
      <c r="G87" s="11">
        <v>3150</v>
      </c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>
      <c r="A88" s="1"/>
      <c r="B88" s="10">
        <v>75</v>
      </c>
      <c r="C88" s="11" t="s">
        <v>29</v>
      </c>
      <c r="D88" s="10" t="s">
        <v>7</v>
      </c>
      <c r="E88" s="11"/>
      <c r="F88" s="11">
        <v>2400</v>
      </c>
      <c r="G88" s="11">
        <v>3800</v>
      </c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>
      <c r="A89" s="1"/>
      <c r="B89" s="10">
        <v>76</v>
      </c>
      <c r="C89" s="11" t="s">
        <v>29</v>
      </c>
      <c r="D89" s="10" t="s">
        <v>8</v>
      </c>
      <c r="E89" s="11"/>
      <c r="F89" s="11">
        <v>2800</v>
      </c>
      <c r="G89" s="11">
        <v>4300</v>
      </c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>
      <c r="A90" s="1"/>
      <c r="B90" s="10">
        <v>77</v>
      </c>
      <c r="C90" s="11" t="s">
        <v>29</v>
      </c>
      <c r="D90" s="10" t="s">
        <v>9</v>
      </c>
      <c r="E90" s="11"/>
      <c r="F90" s="11">
        <v>3200</v>
      </c>
      <c r="G90" s="11">
        <v>4900</v>
      </c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>
      <c r="A91" s="1"/>
      <c r="B91" s="10">
        <v>78</v>
      </c>
      <c r="C91" s="11" t="s">
        <v>30</v>
      </c>
      <c r="D91" s="10" t="s">
        <v>2</v>
      </c>
      <c r="E91" s="11"/>
      <c r="F91" s="11">
        <v>900</v>
      </c>
      <c r="G91" s="11">
        <v>1350</v>
      </c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>
      <c r="A92" s="1"/>
      <c r="B92" s="10">
        <v>79</v>
      </c>
      <c r="C92" s="11" t="s">
        <v>30</v>
      </c>
      <c r="D92" s="10" t="s">
        <v>3</v>
      </c>
      <c r="E92" s="11"/>
      <c r="F92" s="11">
        <v>1200</v>
      </c>
      <c r="G92" s="11">
        <v>1800</v>
      </c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>
      <c r="A93" s="1"/>
      <c r="B93" s="10">
        <v>80</v>
      </c>
      <c r="C93" s="11" t="s">
        <v>30</v>
      </c>
      <c r="D93" s="10" t="s">
        <v>4</v>
      </c>
      <c r="E93" s="11"/>
      <c r="F93" s="11">
        <v>1500</v>
      </c>
      <c r="G93" s="11">
        <v>2300</v>
      </c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>
      <c r="A94" s="1"/>
      <c r="B94" s="10">
        <v>81</v>
      </c>
      <c r="C94" s="11" t="s">
        <v>30</v>
      </c>
      <c r="D94" s="10" t="s">
        <v>5</v>
      </c>
      <c r="E94" s="11"/>
      <c r="F94" s="11">
        <v>1800</v>
      </c>
      <c r="G94" s="11">
        <v>2700</v>
      </c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>
      <c r="A95" s="1"/>
      <c r="B95" s="10">
        <v>82</v>
      </c>
      <c r="C95" s="11" t="s">
        <v>30</v>
      </c>
      <c r="D95" s="10" t="s">
        <v>6</v>
      </c>
      <c r="E95" s="11"/>
      <c r="F95" s="11">
        <v>2100</v>
      </c>
      <c r="G95" s="11">
        <v>3150</v>
      </c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>
      <c r="A96" s="1"/>
      <c r="B96" s="10">
        <v>83</v>
      </c>
      <c r="C96" s="11" t="s">
        <v>30</v>
      </c>
      <c r="D96" s="10" t="s">
        <v>7</v>
      </c>
      <c r="E96" s="11"/>
      <c r="F96" s="11">
        <v>2400</v>
      </c>
      <c r="G96" s="11">
        <v>3800</v>
      </c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>
      <c r="A97" s="1"/>
      <c r="B97" s="10">
        <v>84</v>
      </c>
      <c r="C97" s="11" t="s">
        <v>30</v>
      </c>
      <c r="D97" s="10" t="s">
        <v>8</v>
      </c>
      <c r="E97" s="11"/>
      <c r="F97" s="11">
        <v>2800</v>
      </c>
      <c r="G97" s="11">
        <v>4300</v>
      </c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>
      <c r="A98" s="1"/>
      <c r="B98" s="10">
        <v>85</v>
      </c>
      <c r="C98" s="11" t="s">
        <v>30</v>
      </c>
      <c r="D98" s="10" t="s">
        <v>9</v>
      </c>
      <c r="E98" s="11"/>
      <c r="F98" s="11">
        <v>3200</v>
      </c>
      <c r="G98" s="11">
        <v>4900</v>
      </c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>
      <c r="A99" s="1"/>
      <c r="B99" s="10">
        <v>86</v>
      </c>
      <c r="C99" s="11" t="s">
        <v>31</v>
      </c>
      <c r="D99" s="10" t="s">
        <v>1</v>
      </c>
      <c r="E99" s="11"/>
      <c r="F99" s="11">
        <v>600</v>
      </c>
      <c r="G99" s="11">
        <v>900</v>
      </c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>
      <c r="A100" s="1"/>
      <c r="B100" s="10">
        <v>87</v>
      </c>
      <c r="C100" s="11" t="s">
        <v>31</v>
      </c>
      <c r="D100" s="10" t="s">
        <v>2</v>
      </c>
      <c r="E100" s="11"/>
      <c r="F100" s="11">
        <v>900</v>
      </c>
      <c r="G100" s="11">
        <v>1350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>
      <c r="A101" s="1"/>
      <c r="B101" s="10">
        <v>88</v>
      </c>
      <c r="C101" s="11" t="s">
        <v>31</v>
      </c>
      <c r="D101" s="10" t="s">
        <v>3</v>
      </c>
      <c r="E101" s="11"/>
      <c r="F101" s="11">
        <v>1200</v>
      </c>
      <c r="G101" s="11">
        <v>1800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>
      <c r="A102" s="1"/>
      <c r="B102" s="10">
        <v>89</v>
      </c>
      <c r="C102" s="11" t="s">
        <v>31</v>
      </c>
      <c r="D102" s="10" t="s">
        <v>4</v>
      </c>
      <c r="E102" s="11"/>
      <c r="F102" s="11">
        <v>1500</v>
      </c>
      <c r="G102" s="11">
        <v>2300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>
      <c r="A103" s="1"/>
      <c r="B103" s="10">
        <v>90</v>
      </c>
      <c r="C103" s="11" t="s">
        <v>31</v>
      </c>
      <c r="D103" s="10" t="s">
        <v>5</v>
      </c>
      <c r="E103" s="11"/>
      <c r="F103" s="11">
        <v>1800</v>
      </c>
      <c r="G103" s="11">
        <v>2700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>
      <c r="A104" s="1"/>
      <c r="B104" s="10">
        <v>91</v>
      </c>
      <c r="C104" s="11" t="s">
        <v>31</v>
      </c>
      <c r="D104" s="10" t="s">
        <v>6</v>
      </c>
      <c r="E104" s="11"/>
      <c r="F104" s="11">
        <v>2100</v>
      </c>
      <c r="G104" s="11">
        <v>3150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>
      <c r="A105" s="1"/>
      <c r="B105" s="10">
        <v>92</v>
      </c>
      <c r="C105" s="11" t="s">
        <v>31</v>
      </c>
      <c r="D105" s="10" t="s">
        <v>7</v>
      </c>
      <c r="E105" s="11"/>
      <c r="F105" s="11">
        <v>2400</v>
      </c>
      <c r="G105" s="11">
        <v>3800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>
      <c r="A106" s="1"/>
      <c r="B106" s="10">
        <v>93</v>
      </c>
      <c r="C106" s="11" t="s">
        <v>31</v>
      </c>
      <c r="D106" s="10" t="s">
        <v>8</v>
      </c>
      <c r="E106" s="11"/>
      <c r="F106" s="11">
        <v>2800</v>
      </c>
      <c r="G106" s="11">
        <v>4300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>
      <c r="A107" s="1"/>
      <c r="B107" s="10">
        <v>94</v>
      </c>
      <c r="C107" s="11" t="s">
        <v>31</v>
      </c>
      <c r="D107" s="10" t="s">
        <v>9</v>
      </c>
      <c r="E107" s="11"/>
      <c r="F107" s="11">
        <v>3200</v>
      </c>
      <c r="G107" s="11">
        <v>4900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>
      <c r="A108" s="1"/>
      <c r="B108" s="10">
        <v>95</v>
      </c>
      <c r="C108" s="11" t="s">
        <v>32</v>
      </c>
      <c r="D108" s="10" t="s">
        <v>3</v>
      </c>
      <c r="E108" s="11"/>
      <c r="F108" s="11">
        <v>1200</v>
      </c>
      <c r="G108" s="11">
        <v>1800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>
      <c r="A109" s="1"/>
      <c r="B109" s="10">
        <v>96</v>
      </c>
      <c r="C109" s="11" t="s">
        <v>32</v>
      </c>
      <c r="D109" s="10" t="s">
        <v>5</v>
      </c>
      <c r="E109" s="11"/>
      <c r="F109" s="11">
        <v>1800</v>
      </c>
      <c r="G109" s="11">
        <v>2700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>
      <c r="A110" s="1"/>
      <c r="B110" s="10">
        <v>97</v>
      </c>
      <c r="C110" s="11" t="s">
        <v>32</v>
      </c>
      <c r="D110" s="10" t="s">
        <v>7</v>
      </c>
      <c r="E110" s="11"/>
      <c r="F110" s="11">
        <v>2400</v>
      </c>
      <c r="G110" s="11">
        <v>3800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>
      <c r="A111" s="1"/>
      <c r="B111" s="10">
        <v>98</v>
      </c>
      <c r="C111" s="11" t="s">
        <v>33</v>
      </c>
      <c r="D111" s="10" t="s">
        <v>2</v>
      </c>
      <c r="E111" s="11"/>
      <c r="F111" s="11">
        <v>900</v>
      </c>
      <c r="G111" s="11">
        <v>1350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>
      <c r="A112" s="1"/>
      <c r="B112" s="10">
        <v>99</v>
      </c>
      <c r="C112" s="11" t="s">
        <v>33</v>
      </c>
      <c r="D112" s="10" t="s">
        <v>3</v>
      </c>
      <c r="E112" s="11"/>
      <c r="F112" s="11">
        <v>1200</v>
      </c>
      <c r="G112" s="11">
        <v>1800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>
      <c r="A113" s="1"/>
      <c r="B113" s="10">
        <v>100</v>
      </c>
      <c r="C113" s="11" t="s">
        <v>33</v>
      </c>
      <c r="D113" s="10" t="s">
        <v>4</v>
      </c>
      <c r="E113" s="11"/>
      <c r="F113" s="11">
        <v>1500</v>
      </c>
      <c r="G113" s="11">
        <v>2300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>
      <c r="A114" s="1"/>
      <c r="B114" s="10">
        <v>101</v>
      </c>
      <c r="C114" s="11" t="s">
        <v>33</v>
      </c>
      <c r="D114" s="10" t="s">
        <v>5</v>
      </c>
      <c r="E114" s="11"/>
      <c r="F114" s="11">
        <v>1800</v>
      </c>
      <c r="G114" s="11">
        <v>2700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>
      <c r="A115" s="1"/>
      <c r="B115" s="10">
        <v>102</v>
      </c>
      <c r="C115" s="11" t="s">
        <v>33</v>
      </c>
      <c r="D115" s="10" t="s">
        <v>6</v>
      </c>
      <c r="E115" s="11"/>
      <c r="F115" s="11">
        <v>2100</v>
      </c>
      <c r="G115" s="11">
        <v>3150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>
      <c r="A116" s="1"/>
      <c r="B116" s="10">
        <v>103</v>
      </c>
      <c r="C116" s="11" t="s">
        <v>33</v>
      </c>
      <c r="D116" s="10" t="s">
        <v>7</v>
      </c>
      <c r="E116" s="11"/>
      <c r="F116" s="11">
        <v>2400</v>
      </c>
      <c r="G116" s="11">
        <v>3800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>
      <c r="A117" s="1"/>
      <c r="B117" s="10">
        <v>104</v>
      </c>
      <c r="C117" s="11" t="s">
        <v>33</v>
      </c>
      <c r="D117" s="10" t="s">
        <v>8</v>
      </c>
      <c r="E117" s="11"/>
      <c r="F117" s="11">
        <v>2800</v>
      </c>
      <c r="G117" s="11">
        <v>4300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>
      <c r="A118" s="1"/>
      <c r="B118" s="10">
        <v>105</v>
      </c>
      <c r="C118" s="11" t="s">
        <v>33</v>
      </c>
      <c r="D118" s="10" t="s">
        <v>9</v>
      </c>
      <c r="E118" s="11"/>
      <c r="F118" s="11">
        <v>3200</v>
      </c>
      <c r="G118" s="11">
        <v>4900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>
      <c r="A119" s="1"/>
      <c r="B119" s="10">
        <v>106</v>
      </c>
      <c r="C119" s="11" t="s">
        <v>34</v>
      </c>
      <c r="D119" s="10" t="s">
        <v>2</v>
      </c>
      <c r="E119" s="11"/>
      <c r="F119" s="11">
        <v>1050</v>
      </c>
      <c r="G119" s="11">
        <v>1575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>
      <c r="A120" s="1"/>
      <c r="B120" s="10">
        <v>107</v>
      </c>
      <c r="C120" s="11" t="s">
        <v>34</v>
      </c>
      <c r="D120" s="10" t="s">
        <v>3</v>
      </c>
      <c r="E120" s="11"/>
      <c r="F120" s="11">
        <v>1400</v>
      </c>
      <c r="G120" s="11">
        <v>2100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>
      <c r="A121" s="1"/>
      <c r="B121" s="10">
        <v>108</v>
      </c>
      <c r="C121" s="11" t="s">
        <v>34</v>
      </c>
      <c r="D121" s="10" t="s">
        <v>4</v>
      </c>
      <c r="E121" s="11"/>
      <c r="F121" s="11">
        <v>1750</v>
      </c>
      <c r="G121" s="11">
        <v>2800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>
      <c r="A122" s="1"/>
      <c r="B122" s="10">
        <v>109</v>
      </c>
      <c r="C122" s="11" t="s">
        <v>34</v>
      </c>
      <c r="D122" s="10" t="s">
        <v>5</v>
      </c>
      <c r="E122" s="11"/>
      <c r="F122" s="11">
        <v>2100</v>
      </c>
      <c r="G122" s="11">
        <v>3200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>
      <c r="A123" s="1"/>
      <c r="B123" s="10">
        <v>110</v>
      </c>
      <c r="C123" s="11" t="s">
        <v>34</v>
      </c>
      <c r="D123" s="10" t="s">
        <v>6</v>
      </c>
      <c r="E123" s="11"/>
      <c r="F123" s="11">
        <v>2450</v>
      </c>
      <c r="G123" s="11">
        <v>3700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>
      <c r="A124" s="1"/>
      <c r="B124" s="10">
        <v>111</v>
      </c>
      <c r="C124" s="11" t="s">
        <v>34</v>
      </c>
      <c r="D124" s="10" t="s">
        <v>7</v>
      </c>
      <c r="E124" s="11"/>
      <c r="F124" s="11">
        <v>2800</v>
      </c>
      <c r="G124" s="11">
        <v>4200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>
      <c r="A125" s="1"/>
      <c r="B125" s="10">
        <v>112</v>
      </c>
      <c r="C125" s="11" t="s">
        <v>34</v>
      </c>
      <c r="D125" s="10" t="s">
        <v>8</v>
      </c>
      <c r="E125" s="11"/>
      <c r="F125" s="11">
        <v>3150</v>
      </c>
      <c r="G125" s="11">
        <v>4725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>
      <c r="A126" s="1"/>
      <c r="B126" s="10">
        <v>113</v>
      </c>
      <c r="C126" s="11" t="s">
        <v>34</v>
      </c>
      <c r="D126" s="10" t="s">
        <v>9</v>
      </c>
      <c r="E126" s="11"/>
      <c r="F126" s="11">
        <v>3500</v>
      </c>
      <c r="G126" s="11">
        <v>5250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>
      <c r="A127" s="1"/>
      <c r="B127" s="10">
        <v>114</v>
      </c>
      <c r="C127" s="11" t="s">
        <v>35</v>
      </c>
      <c r="D127" s="10" t="s">
        <v>2</v>
      </c>
      <c r="E127" s="11"/>
      <c r="F127" s="11">
        <v>900</v>
      </c>
      <c r="G127" s="11">
        <v>1350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>
      <c r="A128" s="1"/>
      <c r="B128" s="10">
        <v>115</v>
      </c>
      <c r="C128" s="11" t="s">
        <v>35</v>
      </c>
      <c r="D128" s="10" t="s">
        <v>3</v>
      </c>
      <c r="E128" s="11"/>
      <c r="F128" s="11">
        <v>1200</v>
      </c>
      <c r="G128" s="11">
        <v>1800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>
      <c r="A129" s="1"/>
      <c r="B129" s="10">
        <v>116</v>
      </c>
      <c r="C129" s="11" t="s">
        <v>35</v>
      </c>
      <c r="D129" s="10" t="s">
        <v>4</v>
      </c>
      <c r="E129" s="11"/>
      <c r="F129" s="11">
        <v>1500</v>
      </c>
      <c r="G129" s="11">
        <v>2300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>
      <c r="A130" s="1"/>
      <c r="B130" s="10">
        <v>117</v>
      </c>
      <c r="C130" s="11" t="s">
        <v>35</v>
      </c>
      <c r="D130" s="10" t="s">
        <v>5</v>
      </c>
      <c r="E130" s="11"/>
      <c r="F130" s="11">
        <v>1800</v>
      </c>
      <c r="G130" s="11">
        <v>2700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>
      <c r="A131" s="1"/>
      <c r="B131" s="10">
        <v>118</v>
      </c>
      <c r="C131" s="11" t="s">
        <v>35</v>
      </c>
      <c r="D131" s="10" t="s">
        <v>6</v>
      </c>
      <c r="E131" s="11"/>
      <c r="F131" s="11">
        <v>2100</v>
      </c>
      <c r="G131" s="11">
        <v>3150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>
      <c r="A132" s="1"/>
      <c r="B132" s="10">
        <v>119</v>
      </c>
      <c r="C132" s="11" t="s">
        <v>35</v>
      </c>
      <c r="D132" s="10" t="s">
        <v>7</v>
      </c>
      <c r="E132" s="11"/>
      <c r="F132" s="11">
        <v>2400</v>
      </c>
      <c r="G132" s="11">
        <v>3800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>
      <c r="A133" s="1"/>
      <c r="B133" s="10">
        <v>120</v>
      </c>
      <c r="C133" s="11" t="s">
        <v>35</v>
      </c>
      <c r="D133" s="10" t="s">
        <v>8</v>
      </c>
      <c r="E133" s="11"/>
      <c r="F133" s="11">
        <v>2800</v>
      </c>
      <c r="G133" s="11">
        <v>4300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>
      <c r="A134" s="1"/>
      <c r="B134" s="10">
        <v>121</v>
      </c>
      <c r="C134" s="11" t="s">
        <v>35</v>
      </c>
      <c r="D134" s="10" t="s">
        <v>9</v>
      </c>
      <c r="E134" s="11"/>
      <c r="F134" s="11">
        <v>3200</v>
      </c>
      <c r="G134" s="11">
        <v>4900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>
      <c r="A135" s="1"/>
      <c r="B135" s="10">
        <v>122</v>
      </c>
      <c r="C135" s="11" t="s">
        <v>36</v>
      </c>
      <c r="D135" s="10" t="s">
        <v>4</v>
      </c>
      <c r="E135" s="11"/>
      <c r="F135" s="11">
        <v>1750</v>
      </c>
      <c r="G135" s="11">
        <v>2500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>
      <c r="A136" s="1"/>
      <c r="B136" s="10">
        <v>123</v>
      </c>
      <c r="C136" s="11" t="s">
        <v>36</v>
      </c>
      <c r="D136" s="10" t="s">
        <v>6</v>
      </c>
      <c r="E136" s="11"/>
      <c r="F136" s="11">
        <v>2450</v>
      </c>
      <c r="G136" s="11">
        <v>3600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>
      <c r="A137" s="1"/>
      <c r="B137" s="10">
        <v>124</v>
      </c>
      <c r="C137" s="11" t="s">
        <v>36</v>
      </c>
      <c r="D137" s="10" t="s">
        <v>8</v>
      </c>
      <c r="E137" s="11"/>
      <c r="F137" s="11">
        <v>3500</v>
      </c>
      <c r="G137" s="11">
        <v>5200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>
      <c r="A138" s="1"/>
      <c r="B138" s="10">
        <v>125</v>
      </c>
      <c r="C138" s="11" t="s">
        <v>37</v>
      </c>
      <c r="D138" s="10" t="s">
        <v>3</v>
      </c>
      <c r="E138" s="11"/>
      <c r="F138" s="11">
        <v>2100</v>
      </c>
      <c r="G138" s="11">
        <v>3150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>
      <c r="A139" s="1"/>
      <c r="B139" s="10">
        <v>126</v>
      </c>
      <c r="C139" s="11" t="s">
        <v>37</v>
      </c>
      <c r="D139" s="10" t="s">
        <v>4</v>
      </c>
      <c r="E139" s="11"/>
      <c r="F139" s="11">
        <v>2800</v>
      </c>
      <c r="G139" s="11">
        <v>4300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0">
        <v>127</v>
      </c>
      <c r="C140" s="11" t="s">
        <v>37</v>
      </c>
      <c r="D140" s="10" t="s">
        <v>5</v>
      </c>
      <c r="E140" s="11"/>
      <c r="F140" s="11">
        <v>3500</v>
      </c>
      <c r="G140" s="11">
        <v>5250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>
      <c r="A141" s="1"/>
      <c r="B141" s="10">
        <v>128</v>
      </c>
      <c r="C141" s="11" t="s">
        <v>38</v>
      </c>
      <c r="D141" s="10" t="s">
        <v>2</v>
      </c>
      <c r="E141" s="11"/>
      <c r="F141" s="11">
        <v>900</v>
      </c>
      <c r="G141" s="11">
        <v>1350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>
      <c r="A142" s="1"/>
      <c r="B142" s="10">
        <v>129</v>
      </c>
      <c r="C142" s="11" t="s">
        <v>38</v>
      </c>
      <c r="D142" s="10" t="s">
        <v>3</v>
      </c>
      <c r="E142" s="11"/>
      <c r="F142" s="11">
        <v>1200</v>
      </c>
      <c r="G142" s="11">
        <v>1800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>
      <c r="A143" s="1"/>
      <c r="B143" s="10">
        <v>130</v>
      </c>
      <c r="C143" s="11" t="s">
        <v>38</v>
      </c>
      <c r="D143" s="10" t="s">
        <v>4</v>
      </c>
      <c r="E143" s="11"/>
      <c r="F143" s="11">
        <v>1500</v>
      </c>
      <c r="G143" s="11">
        <v>2300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>
      <c r="A144" s="1"/>
      <c r="B144" s="10">
        <v>131</v>
      </c>
      <c r="C144" s="11" t="s">
        <v>38</v>
      </c>
      <c r="D144" s="10" t="s">
        <v>5</v>
      </c>
      <c r="E144" s="11"/>
      <c r="F144" s="11">
        <v>1800</v>
      </c>
      <c r="G144" s="11">
        <v>2700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>
      <c r="A145" s="1"/>
      <c r="B145" s="10">
        <v>132</v>
      </c>
      <c r="C145" s="11" t="s">
        <v>38</v>
      </c>
      <c r="D145" s="10" t="s">
        <v>6</v>
      </c>
      <c r="E145" s="11"/>
      <c r="F145" s="11">
        <v>2100</v>
      </c>
      <c r="G145" s="11">
        <v>3150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>
      <c r="A146" s="1"/>
      <c r="B146" s="10">
        <v>133</v>
      </c>
      <c r="C146" s="11" t="s">
        <v>38</v>
      </c>
      <c r="D146" s="10" t="s">
        <v>7</v>
      </c>
      <c r="E146" s="11"/>
      <c r="F146" s="11">
        <v>2400</v>
      </c>
      <c r="G146" s="11">
        <v>3800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>
      <c r="A147" s="1"/>
      <c r="B147" s="10">
        <v>134</v>
      </c>
      <c r="C147" s="11" t="s">
        <v>38</v>
      </c>
      <c r="D147" s="10" t="s">
        <v>8</v>
      </c>
      <c r="E147" s="11"/>
      <c r="F147" s="11">
        <v>2800</v>
      </c>
      <c r="G147" s="11">
        <v>4300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>
      <c r="A148" s="1"/>
      <c r="B148" s="10">
        <v>135</v>
      </c>
      <c r="C148" s="11" t="s">
        <v>38</v>
      </c>
      <c r="D148" s="10" t="s">
        <v>9</v>
      </c>
      <c r="E148" s="11"/>
      <c r="F148" s="11">
        <v>3200</v>
      </c>
      <c r="G148" s="11">
        <v>4900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>
      <c r="A149" s="1"/>
      <c r="B149" s="10">
        <v>136</v>
      </c>
      <c r="C149" s="11" t="s">
        <v>39</v>
      </c>
      <c r="D149" s="10" t="s">
        <v>2</v>
      </c>
      <c r="E149" s="11"/>
      <c r="F149" s="11">
        <v>750</v>
      </c>
      <c r="G149" s="11">
        <v>1125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0">
        <v>137</v>
      </c>
      <c r="C150" s="11" t="s">
        <v>39</v>
      </c>
      <c r="D150" s="10" t="s">
        <v>3</v>
      </c>
      <c r="E150" s="11"/>
      <c r="F150" s="11">
        <v>1100</v>
      </c>
      <c r="G150" s="11">
        <v>1650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1"/>
      <c r="B151" s="10">
        <v>138</v>
      </c>
      <c r="C151" s="11" t="s">
        <v>39</v>
      </c>
      <c r="D151" s="10" t="s">
        <v>4</v>
      </c>
      <c r="E151" s="11"/>
      <c r="F151" s="11">
        <v>1550</v>
      </c>
      <c r="G151" s="11">
        <v>2325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>
      <c r="A152" s="1"/>
      <c r="B152" s="10">
        <v>139</v>
      </c>
      <c r="C152" s="11" t="s">
        <v>39</v>
      </c>
      <c r="D152" s="10" t="s">
        <v>5</v>
      </c>
      <c r="E152" s="11"/>
      <c r="F152" s="11">
        <v>2000</v>
      </c>
      <c r="G152" s="11">
        <v>2900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>
      <c r="A153" s="1"/>
      <c r="B153" s="10">
        <v>140</v>
      </c>
      <c r="C153" s="11" t="s">
        <v>39</v>
      </c>
      <c r="D153" s="10" t="s">
        <v>6</v>
      </c>
      <c r="E153" s="11"/>
      <c r="F153" s="11">
        <v>2450</v>
      </c>
      <c r="G153" s="11">
        <v>3675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>
      <c r="A154" s="1"/>
      <c r="B154" s="10">
        <v>141</v>
      </c>
      <c r="C154" s="11" t="s">
        <v>40</v>
      </c>
      <c r="D154" s="10" t="s">
        <v>2</v>
      </c>
      <c r="E154" s="11"/>
      <c r="F154" s="11">
        <v>900</v>
      </c>
      <c r="G154" s="11">
        <v>1350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>
      <c r="A155" s="1"/>
      <c r="B155" s="10">
        <v>142</v>
      </c>
      <c r="C155" s="11" t="s">
        <v>40</v>
      </c>
      <c r="D155" s="10" t="s">
        <v>3</v>
      </c>
      <c r="E155" s="11"/>
      <c r="F155" s="11">
        <v>1200</v>
      </c>
      <c r="G155" s="11">
        <v>1800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>
      <c r="A156" s="1"/>
      <c r="B156" s="10">
        <v>143</v>
      </c>
      <c r="C156" s="11" t="s">
        <v>40</v>
      </c>
      <c r="D156" s="10" t="s">
        <v>4</v>
      </c>
      <c r="E156" s="11"/>
      <c r="F156" s="11">
        <v>1500</v>
      </c>
      <c r="G156" s="11">
        <v>2300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>
      <c r="A157" s="1"/>
      <c r="B157" s="10">
        <v>144</v>
      </c>
      <c r="C157" s="11" t="s">
        <v>40</v>
      </c>
      <c r="D157" s="10" t="s">
        <v>5</v>
      </c>
      <c r="E157" s="11"/>
      <c r="F157" s="11">
        <v>1800</v>
      </c>
      <c r="G157" s="11">
        <v>2700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>
      <c r="A158" s="1"/>
      <c r="B158" s="10">
        <v>145</v>
      </c>
      <c r="C158" s="11" t="s">
        <v>40</v>
      </c>
      <c r="D158" s="10" t="s">
        <v>6</v>
      </c>
      <c r="E158" s="11"/>
      <c r="F158" s="11">
        <v>2100</v>
      </c>
      <c r="G158" s="11">
        <v>3150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>
      <c r="A159" s="1"/>
      <c r="B159" s="10">
        <v>146</v>
      </c>
      <c r="C159" s="11" t="s">
        <v>42</v>
      </c>
      <c r="D159" s="10" t="s">
        <v>1</v>
      </c>
      <c r="E159" s="11"/>
      <c r="F159" s="11">
        <v>850</v>
      </c>
      <c r="G159" s="11">
        <v>1290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>
      <c r="A160" s="1"/>
      <c r="B160" s="10">
        <v>147</v>
      </c>
      <c r="C160" s="11" t="s">
        <v>42</v>
      </c>
      <c r="D160" s="10" t="s">
        <v>2</v>
      </c>
      <c r="E160" s="11"/>
      <c r="F160" s="11">
        <v>1200</v>
      </c>
      <c r="G160" s="11">
        <v>1850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>
      <c r="A161" s="1"/>
      <c r="B161" s="10">
        <v>148</v>
      </c>
      <c r="C161" s="11" t="s">
        <v>42</v>
      </c>
      <c r="D161" s="10" t="s">
        <v>3</v>
      </c>
      <c r="E161" s="11"/>
      <c r="F161" s="11">
        <v>1550</v>
      </c>
      <c r="G161" s="11">
        <v>2325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>
      <c r="A162" s="1"/>
      <c r="B162" s="10">
        <v>149</v>
      </c>
      <c r="C162" s="11" t="s">
        <v>43</v>
      </c>
      <c r="D162" s="10" t="s">
        <v>1</v>
      </c>
      <c r="E162" s="11"/>
      <c r="F162" s="11">
        <v>1500</v>
      </c>
      <c r="G162" s="11">
        <v>2300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>
      <c r="A163" s="1"/>
      <c r="B163" s="10">
        <v>150</v>
      </c>
      <c r="C163" s="11" t="s">
        <v>43</v>
      </c>
      <c r="D163" s="10" t="s">
        <v>2</v>
      </c>
      <c r="E163" s="11"/>
      <c r="F163" s="11">
        <v>1850</v>
      </c>
      <c r="G163" s="11">
        <v>2790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>
      <c r="A164" s="1"/>
      <c r="B164" s="10">
        <v>151</v>
      </c>
      <c r="C164" s="11" t="s">
        <v>43</v>
      </c>
      <c r="D164" s="10" t="s">
        <v>3</v>
      </c>
      <c r="E164" s="11"/>
      <c r="F164" s="11">
        <v>2200</v>
      </c>
      <c r="G164" s="11">
        <v>3100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>
      <c r="A165" s="1"/>
      <c r="B165" s="10">
        <v>152</v>
      </c>
      <c r="C165" s="11" t="s">
        <v>44</v>
      </c>
      <c r="D165" s="10" t="s">
        <v>41</v>
      </c>
      <c r="E165" s="11"/>
      <c r="F165" s="11">
        <v>120</v>
      </c>
      <c r="G165" s="11">
        <v>200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>
      <c r="A166" s="1"/>
      <c r="B166" s="10">
        <v>153</v>
      </c>
      <c r="C166" s="11" t="s">
        <v>45</v>
      </c>
      <c r="D166" s="10" t="s">
        <v>41</v>
      </c>
      <c r="E166" s="11"/>
      <c r="F166" s="11">
        <v>180</v>
      </c>
      <c r="G166" s="11">
        <v>280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>
      <c r="A167" s="1"/>
      <c r="B167" s="10">
        <v>154</v>
      </c>
      <c r="C167" s="11" t="s">
        <v>46</v>
      </c>
      <c r="D167" s="10" t="s">
        <v>41</v>
      </c>
      <c r="E167" s="11"/>
      <c r="F167" s="11">
        <v>250</v>
      </c>
      <c r="G167" s="11">
        <v>380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>
      <c r="A168" s="1"/>
      <c r="B168" s="10">
        <v>155</v>
      </c>
      <c r="C168" s="11" t="s">
        <v>47</v>
      </c>
      <c r="D168" s="10" t="s">
        <v>41</v>
      </c>
      <c r="E168" s="11"/>
      <c r="F168" s="11">
        <v>250</v>
      </c>
      <c r="G168" s="11">
        <v>380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>
      <c r="A169" s="1"/>
      <c r="B169" s="10">
        <v>156</v>
      </c>
      <c r="C169" s="11" t="s">
        <v>48</v>
      </c>
      <c r="D169" s="10" t="s">
        <v>41</v>
      </c>
      <c r="E169" s="11"/>
      <c r="F169" s="11">
        <v>160</v>
      </c>
      <c r="G169" s="11">
        <v>250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>
      <c r="A170" s="1"/>
      <c r="B170" s="10">
        <v>157</v>
      </c>
      <c r="C170" s="11" t="s">
        <v>49</v>
      </c>
      <c r="D170" s="10" t="s">
        <v>41</v>
      </c>
      <c r="E170" s="11"/>
      <c r="F170" s="11">
        <v>250</v>
      </c>
      <c r="G170" s="11">
        <v>350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0">
        <v>158</v>
      </c>
      <c r="C171" s="11" t="s">
        <v>50</v>
      </c>
      <c r="D171" s="10" t="s">
        <v>41</v>
      </c>
      <c r="E171" s="11"/>
      <c r="F171" s="11">
        <v>250</v>
      </c>
      <c r="G171" s="11">
        <v>350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>
      <c r="A172" s="1"/>
      <c r="B172" s="10">
        <v>159</v>
      </c>
      <c r="C172" s="11" t="s">
        <v>51</v>
      </c>
      <c r="D172" s="10" t="s">
        <v>41</v>
      </c>
      <c r="E172" s="11"/>
      <c r="F172" s="11">
        <v>250</v>
      </c>
      <c r="G172" s="11">
        <v>350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>
      <c r="A173" s="1"/>
      <c r="B173" s="10">
        <v>160</v>
      </c>
      <c r="C173" s="11" t="s">
        <v>52</v>
      </c>
      <c r="D173" s="10" t="s">
        <v>41</v>
      </c>
      <c r="E173" s="11"/>
      <c r="F173" s="11">
        <v>160</v>
      </c>
      <c r="G173" s="11">
        <v>250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>
      <c r="A175" s="1"/>
      <c r="B175" s="2"/>
      <c r="C175" s="1" t="s">
        <v>23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>
      <c r="A176" s="1"/>
      <c r="B176" s="2"/>
      <c r="C176" s="1" t="s">
        <v>53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>
      <c r="A177" s="1"/>
      <c r="B177" s="2"/>
      <c r="C177" s="1" t="s">
        <v>54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>
      <c r="A178" s="1"/>
      <c r="B178" s="2"/>
      <c r="C178" s="1" t="s">
        <v>55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ht="15.75">
      <c r="B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ht="15.75">
      <c r="B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ht="15.75">
      <c r="B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ht="15.75">
      <c r="B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ht="15.75">
      <c r="B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ht="15.75">
      <c r="B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ht="15.75">
      <c r="B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5.75">
      <c r="B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ht="15.75">
      <c r="B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5.75">
      <c r="B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ht="15.75">
      <c r="B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ht="15.75">
      <c r="B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ht="15.75">
      <c r="B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ht="15.75">
      <c r="B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ht="15.75">
      <c r="B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ht="15.75">
      <c r="B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ht="15.75">
      <c r="B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ht="15.75">
      <c r="B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5.75">
      <c r="B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ht="15.75">
      <c r="B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5.75">
      <c r="B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ht="15.75">
      <c r="B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ht="15.75">
      <c r="B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ht="15.75">
      <c r="B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5.75">
      <c r="B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ht="15.75">
      <c r="B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ht="15.75">
      <c r="B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ht="15.75">
      <c r="B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ht="15.75">
      <c r="B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ht="15.75">
      <c r="B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ht="15.75">
      <c r="B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ht="15.75">
      <c r="B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ht="15.75">
      <c r="B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ht="15.75">
      <c r="B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ht="15.75">
      <c r="B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ht="15.75">
      <c r="B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ht="15.75">
      <c r="B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ht="15.75">
      <c r="B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ht="15.75">
      <c r="B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ht="15.75">
      <c r="B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ht="15.75">
      <c r="B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ht="15.75">
      <c r="B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ht="15.75">
      <c r="B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ht="15.75">
      <c r="B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ht="15.75">
      <c r="B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ht="15.75">
      <c r="B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ht="15.75">
      <c r="B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ht="15.75">
      <c r="B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ht="15.75">
      <c r="B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ht="15.75">
      <c r="B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5.75">
      <c r="B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ht="15.75">
      <c r="B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ht="15.75">
      <c r="B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ht="15.75">
      <c r="B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ht="15.75">
      <c r="B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ht="15.75">
      <c r="B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ht="15.75">
      <c r="B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ht="15.75">
      <c r="B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ht="15.75">
      <c r="B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ht="15.75">
      <c r="B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ht="15.75">
      <c r="B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ht="15.75">
      <c r="B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ht="15.75">
      <c r="B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ht="15.75">
      <c r="B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ht="15.75">
      <c r="B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ht="15.75">
      <c r="B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ht="15.75">
      <c r="B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ht="15.75">
      <c r="B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ht="15.75">
      <c r="B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ht="15.75">
      <c r="B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ht="15.75">
      <c r="B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ht="15.75">
      <c r="B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ht="15.75">
      <c r="B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ht="15.75">
      <c r="B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ht="15.75">
      <c r="B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ht="15.75">
      <c r="B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ht="15.75">
      <c r="B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ht="15.75">
      <c r="B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ht="15.75">
      <c r="B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ht="15.75">
      <c r="B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ht="15.75">
      <c r="B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ht="15.75">
      <c r="B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ht="15.75">
      <c r="B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ht="15.75">
      <c r="B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ht="15.75">
      <c r="B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ht="15.75">
      <c r="B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ht="15.75">
      <c r="B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ht="15.75">
      <c r="B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ht="15.75">
      <c r="B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ht="15.75">
      <c r="B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ht="15.75">
      <c r="B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ht="15.75">
      <c r="B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ht="15.75">
      <c r="B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ht="15.75">
      <c r="B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ht="15.75">
      <c r="B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ht="15.75">
      <c r="B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ht="15.75">
      <c r="B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ht="15.75">
      <c r="B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ht="15.75">
      <c r="B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ht="15.75">
      <c r="B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ht="15.75">
      <c r="B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ht="15.75">
      <c r="B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ht="15.75">
      <c r="B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ht="15.75">
      <c r="B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ht="15.75">
      <c r="B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ht="15.75">
      <c r="B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ht="15.75">
      <c r="B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ht="15.75">
      <c r="B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ht="15.75">
      <c r="B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ht="15.75">
      <c r="B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ht="15.75">
      <c r="B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ht="15.75">
      <c r="B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ht="15.75">
      <c r="B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ht="15.75">
      <c r="B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ht="15.75">
      <c r="B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ht="15.75">
      <c r="B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ht="15.75">
      <c r="B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ht="15.75">
      <c r="B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ht="15.75">
      <c r="B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ht="15.75">
      <c r="B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ht="15.75">
      <c r="B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ht="15.75">
      <c r="B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ht="15.75">
      <c r="B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ht="15.75">
      <c r="B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ht="15.75">
      <c r="B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5.75">
      <c r="B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ht="15.75">
      <c r="B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ht="15.75">
      <c r="B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ht="15.75">
      <c r="B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ht="15.75">
      <c r="B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ht="15.75">
      <c r="B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5.75">
      <c r="B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ht="15.75">
      <c r="B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 ht="15.75">
      <c r="B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ht="15.75">
      <c r="B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 ht="15.75">
      <c r="B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 ht="15.75">
      <c r="B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 ht="15.75">
      <c r="B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 ht="15.75">
      <c r="B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 ht="15.75">
      <c r="B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 ht="15.75">
      <c r="B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 ht="15.75">
      <c r="B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 ht="15.75">
      <c r="B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 ht="15.75">
      <c r="B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ht="15.75">
      <c r="B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ht="15.75">
      <c r="B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ht="15.75">
      <c r="B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ht="15.75">
      <c r="B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5.75">
      <c r="B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ht="15.75">
      <c r="B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ht="15.75">
      <c r="B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ht="15.75">
      <c r="B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15.75">
      <c r="B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5.75">
      <c r="B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ht="15.75">
      <c r="B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ht="15.75">
      <c r="B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ht="15.75">
      <c r="B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ht="15.75">
      <c r="B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ht="15.75">
      <c r="B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5.75">
      <c r="B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ht="15.75">
      <c r="B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ht="15.75">
      <c r="B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ht="15.75">
      <c r="B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ht="15.75">
      <c r="B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ht="15.75">
      <c r="B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ht="15.75">
      <c r="B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5.75">
      <c r="B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ht="15.75">
      <c r="B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5.75">
      <c r="B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ht="15.75">
      <c r="B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ht="15.75">
      <c r="B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ht="15.75">
      <c r="B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ht="15.75">
      <c r="B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ht="15.75">
      <c r="B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5.75">
      <c r="B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ht="15.75">
      <c r="B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ht="15.75">
      <c r="B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ht="15.75">
      <c r="B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ht="15.75">
      <c r="B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ht="15.75">
      <c r="B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ht="15.75">
      <c r="B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ht="15.75">
      <c r="B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ht="15.75">
      <c r="B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15.75">
      <c r="B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ht="15.75">
      <c r="B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ht="15.75">
      <c r="B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ht="15.75">
      <c r="B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 ht="15.75">
      <c r="B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 ht="15.75">
      <c r="B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ht="15.75">
      <c r="B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 ht="15.75">
      <c r="B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ht="15.75">
      <c r="B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ht="15.75">
      <c r="B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 ht="15.75">
      <c r="B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ht="15.75">
      <c r="B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 ht="15.75">
      <c r="B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ht="15.75">
      <c r="B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 ht="15.75">
      <c r="B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 ht="15.75">
      <c r="B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ht="15.75">
      <c r="B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 ht="15.75">
      <c r="B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 ht="15.75">
      <c r="B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ht="15.75">
      <c r="B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 ht="15.75">
      <c r="B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 ht="15.75">
      <c r="B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ht="15.75">
      <c r="B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ht="15.75">
      <c r="B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 ht="15.75">
      <c r="B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 ht="15.75">
      <c r="B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ht="15.75">
      <c r="B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 ht="15.75">
      <c r="B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 ht="15.75">
      <c r="B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 ht="15.75">
      <c r="B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 ht="15.75">
      <c r="B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 ht="15.75">
      <c r="B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5.75">
      <c r="B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 ht="15.75">
      <c r="B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 ht="15.75">
      <c r="B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 ht="15.75">
      <c r="B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 ht="15.75">
      <c r="B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 ht="15.75">
      <c r="B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 ht="15.75">
      <c r="B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 ht="15.75">
      <c r="B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 ht="15.75">
      <c r="B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 ht="15.75">
      <c r="B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 ht="15.75">
      <c r="B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 ht="15.75">
      <c r="B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 ht="15.75">
      <c r="B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 ht="15.75">
      <c r="B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 ht="15.75">
      <c r="B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 ht="15.75">
      <c r="B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 ht="15.75">
      <c r="B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 ht="15.75">
      <c r="B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 ht="15.75">
      <c r="B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 ht="15.75">
      <c r="B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5.75">
      <c r="B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 ht="15.75">
      <c r="B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 ht="15.75">
      <c r="B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 ht="15.75">
      <c r="B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 ht="15.75">
      <c r="B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 ht="15.75">
      <c r="B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 ht="15.75">
      <c r="B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 ht="15.75">
      <c r="B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 ht="15.75">
      <c r="B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 ht="15.75">
      <c r="B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 ht="15.75">
      <c r="B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 ht="15.75">
      <c r="B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 ht="15.75">
      <c r="B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 ht="15.75">
      <c r="B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 ht="15.75">
      <c r="B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 ht="15.75">
      <c r="B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 ht="15.75">
      <c r="B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 ht="15.75">
      <c r="B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 ht="15.75">
      <c r="B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 ht="15.75">
      <c r="B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 ht="15.75">
      <c r="B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 ht="15.75">
      <c r="B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 ht="15.75">
      <c r="B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 ht="15.75">
      <c r="B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 ht="15.75">
      <c r="B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 ht="15.75">
      <c r="B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 ht="15.75">
      <c r="B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 ht="15.75">
      <c r="B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 ht="15.75">
      <c r="B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 ht="15.75">
      <c r="B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 ht="15.75">
      <c r="B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 ht="15.75">
      <c r="B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 ht="15.75">
      <c r="B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 ht="15.75">
      <c r="B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 ht="15.75">
      <c r="B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 ht="15.75">
      <c r="B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 ht="15.75">
      <c r="B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 ht="15.75">
      <c r="B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 ht="15.75">
      <c r="B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 ht="15.75">
      <c r="B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 ht="15.75">
      <c r="B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 ht="15.75">
      <c r="B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 ht="15.75">
      <c r="B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 ht="15.75">
      <c r="B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 ht="15.75">
      <c r="B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 ht="15.75">
      <c r="B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 ht="15.75">
      <c r="B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 ht="15.75">
      <c r="B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 ht="15.75">
      <c r="B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 ht="15.75">
      <c r="B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 ht="15.75">
      <c r="B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 ht="15.75">
      <c r="B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 ht="15.75">
      <c r="B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 ht="15.75">
      <c r="B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 ht="15.75">
      <c r="B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 ht="15.75">
      <c r="B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 ht="15.75">
      <c r="B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 ht="15.75">
      <c r="B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 ht="15.75">
      <c r="B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 ht="15.75">
      <c r="B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 ht="15.75">
      <c r="B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 ht="15.75">
      <c r="B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 ht="15.75">
      <c r="B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 ht="15.75">
      <c r="B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 ht="15.75">
      <c r="B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 ht="15.75">
      <c r="B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 ht="15.75">
      <c r="B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 ht="15.75">
      <c r="B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 ht="15.75">
      <c r="B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 ht="15.75">
      <c r="B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 ht="15.75">
      <c r="B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 ht="15.75">
      <c r="B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 ht="15.75">
      <c r="B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2:17" ht="15.75">
      <c r="B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 ht="15.75">
      <c r="B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 ht="15.75">
      <c r="B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2:17" ht="15.75">
      <c r="B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 ht="15.75">
      <c r="B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 ht="15.75">
      <c r="B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2:17" ht="15.75">
      <c r="B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2:17" ht="15.75">
      <c r="B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 ht="15.75">
      <c r="B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2:17" ht="15.75">
      <c r="B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2:17" ht="15.75">
      <c r="B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2:17" ht="15.75">
      <c r="B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2:17" ht="15.75">
      <c r="B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2:17" ht="15.75">
      <c r="B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 ht="15.75">
      <c r="B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2:17" ht="15.75">
      <c r="B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2:17" ht="15.75">
      <c r="B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 ht="15.75">
      <c r="B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2:17" ht="15.75">
      <c r="B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2:17" ht="15.75">
      <c r="B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 ht="15.75">
      <c r="B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 ht="15.75">
      <c r="B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2:17" ht="15.75">
      <c r="B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 ht="15.75">
      <c r="B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2:17" ht="15.75">
      <c r="B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2:17" ht="15.75">
      <c r="B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2:17" ht="15.75">
      <c r="B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5.75">
      <c r="B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2:17" ht="15.75">
      <c r="B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2:17" ht="15.75">
      <c r="B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 ht="15.75">
      <c r="B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2:17" ht="15.75">
      <c r="B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2:17" ht="15.75">
      <c r="B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 ht="15.75">
      <c r="B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 ht="15.75">
      <c r="B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2:17" ht="15.75">
      <c r="B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 ht="15.75">
      <c r="B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2:17" ht="15.75">
      <c r="B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2:17" ht="15.75">
      <c r="B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2:17" ht="15.75">
      <c r="B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5.75">
      <c r="B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2:17" ht="15.75">
      <c r="B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2:17" ht="15.75">
      <c r="B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 ht="15.75">
      <c r="B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2:17" ht="15.75">
      <c r="B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2:17" ht="15.75">
      <c r="B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 ht="15.75">
      <c r="B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 ht="15.75">
      <c r="B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2:17" ht="15.75">
      <c r="B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 ht="15.75">
      <c r="B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2:17" ht="15.75">
      <c r="B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2:17" ht="15.75">
      <c r="B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2:17" ht="15.75">
      <c r="B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5.75">
      <c r="B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17" ht="15.75">
      <c r="B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2:17" ht="15.75">
      <c r="B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 ht="15.75">
      <c r="B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17" ht="15.75">
      <c r="B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2:17" ht="15.75">
      <c r="B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 ht="15.75">
      <c r="B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2:17" ht="15.75">
      <c r="B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2:17" ht="15.75">
      <c r="B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 ht="15.75">
      <c r="B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2:17" ht="15.75">
      <c r="B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2:17" ht="15.75">
      <c r="B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2:17" ht="15.75">
      <c r="B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2:17" ht="15.75">
      <c r="B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 ht="15.75">
      <c r="B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2:17" ht="15.75">
      <c r="B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2:17" ht="15.75">
      <c r="B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 ht="15.75">
      <c r="B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2:17" ht="15.75">
      <c r="B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2:17" ht="15.75">
      <c r="B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2:17" ht="15.75">
      <c r="B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ht="15.75">
      <c r="B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2:17" ht="15.75">
      <c r="B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2:17" ht="15.75">
      <c r="B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 ht="15.75">
      <c r="B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2:17" ht="15.75">
      <c r="B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2:17" ht="15.75">
      <c r="B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 ht="15.75">
      <c r="B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 ht="15.75">
      <c r="B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2:17" ht="15.75">
      <c r="B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 ht="15.75">
      <c r="B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2:17" ht="15.75">
      <c r="B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2:17" ht="15.75">
      <c r="B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2:17" ht="15.75">
      <c r="B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5.75">
      <c r="B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2:17" ht="15.75">
      <c r="B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2:17" ht="15.75">
      <c r="B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 ht="15.75">
      <c r="B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2:17" ht="15.75">
      <c r="B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2:17" ht="15.75">
      <c r="B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 ht="15.75">
      <c r="B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 ht="15.75">
      <c r="B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2:17" ht="15.75">
      <c r="B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 ht="15.75">
      <c r="B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2:17" ht="15.75">
      <c r="B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2:17" ht="15.75">
      <c r="B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2:17" ht="15.75">
      <c r="B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5.75">
      <c r="B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2:17" ht="15.75">
      <c r="B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2:17" ht="15.75">
      <c r="B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 ht="15.75">
      <c r="B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2:17" ht="15.75">
      <c r="B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2:17" ht="15.75">
      <c r="B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 ht="15.75">
      <c r="B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 ht="15.75">
      <c r="B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2:17" ht="15.75">
      <c r="B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 ht="15.75">
      <c r="B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2:17" ht="15.75">
      <c r="B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2:17" ht="15.75">
      <c r="B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2:17" ht="15.75">
      <c r="B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 ht="15.75">
      <c r="B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2:17" ht="15.75">
      <c r="B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 ht="15.75">
      <c r="B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 ht="15.75">
      <c r="B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2:17" ht="15.75">
      <c r="B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2:17" ht="15.75">
      <c r="B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2:17" ht="15.75">
      <c r="B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2:17" ht="15.75">
      <c r="B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 ht="15.75">
      <c r="B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2:17" ht="15.75">
      <c r="B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2:17" ht="15.75">
      <c r="B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 ht="15.75">
      <c r="B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2:17" ht="15.75">
      <c r="B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2:17" ht="15.75">
      <c r="B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 ht="15.75">
      <c r="B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2:17" ht="15.75">
      <c r="B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2:17" ht="15.75">
      <c r="B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 ht="15.75">
      <c r="B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2:17" ht="15.75">
      <c r="B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2:17" ht="15.75">
      <c r="B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2:17" ht="15.75">
      <c r="B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 ht="15.75">
      <c r="B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2:17" ht="15.75">
      <c r="B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2:17" ht="15.75">
      <c r="B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 ht="15.75">
      <c r="B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2:17" ht="15.75">
      <c r="B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2:17" ht="15.75">
      <c r="B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ht="15.75">
      <c r="B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2:17" ht="15.75">
      <c r="B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2:17" ht="15.75">
      <c r="B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 ht="15.75">
      <c r="B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 ht="15.75">
      <c r="B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2:17" ht="15.75">
      <c r="B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2:17" ht="15.75">
      <c r="B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 ht="15.75">
      <c r="B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2:17" ht="15.75">
      <c r="B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2:17" ht="15.75">
      <c r="B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 ht="15.75">
      <c r="B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2:17" ht="15.75">
      <c r="B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2:17" ht="15.75">
      <c r="B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ht="15.75">
      <c r="B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2:17" ht="15.75">
      <c r="B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2:17" ht="15.75">
      <c r="B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 ht="15.75">
      <c r="B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 ht="15.75">
      <c r="B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2:17" ht="15.75">
      <c r="B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2:17" ht="15.75">
      <c r="B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 ht="15.75">
      <c r="B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2:17" ht="15.75">
      <c r="B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2:17" ht="15.75">
      <c r="B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 ht="15.75">
      <c r="B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2:17" ht="15.75">
      <c r="B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2:17" ht="15.75">
      <c r="B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ht="15.75">
      <c r="B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2:17" ht="15.75">
      <c r="B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2:17" ht="15.75">
      <c r="B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 ht="15.75">
      <c r="B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 ht="15.75">
      <c r="B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2:17" ht="15.75">
      <c r="B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2:17" ht="15.75">
      <c r="B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2:17" ht="15.75">
      <c r="B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2:17" ht="15.75">
      <c r="B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2:17" ht="15.75">
      <c r="B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 ht="15.75">
      <c r="B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2:17" ht="15.75">
      <c r="B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2:17" ht="15.75">
      <c r="B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 ht="15.75">
      <c r="B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 ht="15.75">
      <c r="B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2:17" ht="15.75">
      <c r="B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2:17" ht="15.75">
      <c r="B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 ht="15.75">
      <c r="B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2:17" ht="15.75">
      <c r="B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 ht="15.75">
      <c r="B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2:17" ht="15.75">
      <c r="B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2:17" ht="15.75">
      <c r="B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2:17" ht="15.75">
      <c r="B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2:17" ht="15.75">
      <c r="B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2:17" ht="15.75">
      <c r="B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 ht="15.75">
      <c r="B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2:17" ht="15.75">
      <c r="B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2:17" ht="15.75">
      <c r="B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 ht="15.75">
      <c r="B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 ht="15.75">
      <c r="B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2:17" ht="15.75">
      <c r="B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2:17" ht="15.75">
      <c r="B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2:17" ht="15.75">
      <c r="B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2:17" ht="15.75">
      <c r="B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2:17" ht="15.75">
      <c r="B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2:17" ht="15.75">
      <c r="B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2:17" ht="15.75">
      <c r="B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2:17" ht="15.75">
      <c r="B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2:17" ht="15.75">
      <c r="B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 ht="15.75">
      <c r="B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2:17" ht="15.75">
      <c r="B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2:17" ht="15.75">
      <c r="B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 ht="15.75">
      <c r="B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2:17" ht="15.75">
      <c r="B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2:17" ht="15.75">
      <c r="B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2:17" ht="15.75">
      <c r="B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 ht="15.75">
      <c r="B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2:17" ht="15.75">
      <c r="B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2:17" ht="15.75">
      <c r="B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2:17" ht="15.75">
      <c r="B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2:17" ht="15.75">
      <c r="B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 ht="15.75">
      <c r="B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 ht="15.75">
      <c r="B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 ht="15.75">
      <c r="B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 ht="15.75">
      <c r="B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 ht="15.75">
      <c r="B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2:17" ht="15.75">
      <c r="B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2:17" ht="15.75">
      <c r="B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2:17" ht="15.75">
      <c r="B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 ht="15.75">
      <c r="B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2:17" ht="15.75">
      <c r="B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2:17" ht="15.75">
      <c r="B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2:17" ht="15.75">
      <c r="B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2:17" ht="15.75">
      <c r="B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2:17" ht="15.75">
      <c r="B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 ht="15.75">
      <c r="B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2:17" ht="15.75">
      <c r="B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2:17" ht="15.75">
      <c r="B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 ht="15.75">
      <c r="B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2:17" ht="15.75">
      <c r="B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2:17" ht="15.75">
      <c r="B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2:17" ht="15.75">
      <c r="B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 ht="15.75">
      <c r="B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2:17" ht="15.75">
      <c r="B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2:17" ht="15.75">
      <c r="B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2:17" ht="15.75">
      <c r="B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2:17" ht="15.75">
      <c r="B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2:17" ht="15.75">
      <c r="B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 ht="15.75">
      <c r="B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2:17" ht="15.75">
      <c r="B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2:17" ht="15.75">
      <c r="B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 ht="15.75">
      <c r="B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2:17" ht="15.75">
      <c r="B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2:17" ht="15.75">
      <c r="B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2:17" ht="15.75">
      <c r="B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2:17" ht="15.75">
      <c r="B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2:17" ht="15.75">
      <c r="B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 ht="15.75">
      <c r="B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2:17" ht="15.75">
      <c r="B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2:17" ht="15.75">
      <c r="B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2:17" ht="15.75">
      <c r="B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2:17" ht="15.75">
      <c r="B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2:17" ht="15.75">
      <c r="B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 ht="15.75">
      <c r="B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2:17" ht="15.75">
      <c r="B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2:17" ht="15.75">
      <c r="B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 ht="15.75">
      <c r="B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2:17" ht="15.75">
      <c r="B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2:17" ht="15.75">
      <c r="B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2:17" ht="15.75">
      <c r="B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2:17" ht="15.75">
      <c r="B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2:17" ht="15.75">
      <c r="B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2:17" ht="15.75">
      <c r="B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2:17" ht="15.75">
      <c r="B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2:17" ht="15.75">
      <c r="B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2:17" ht="15.75">
      <c r="B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2:17" ht="15.75">
      <c r="B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2:17" ht="15.75">
      <c r="B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2:17" ht="15.75">
      <c r="B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 ht="15.75">
      <c r="B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2:17" ht="15.75">
      <c r="B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2:17" ht="15.75">
      <c r="B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 ht="15.75">
      <c r="B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2:17" ht="15.75">
      <c r="B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2:17" ht="15.75">
      <c r="B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2:17" ht="15.75">
      <c r="B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 ht="15.75">
      <c r="B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2:17" ht="15.75">
      <c r="B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2:17" ht="15.75">
      <c r="B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2:17" ht="15.75">
      <c r="B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2:17" ht="15.75">
      <c r="B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2:17" ht="15.75">
      <c r="B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 ht="15.75">
      <c r="B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2:17" ht="15.75">
      <c r="B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2:17" ht="15.75">
      <c r="B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 ht="15.75">
      <c r="B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2:17" ht="15.75">
      <c r="B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2:17" ht="15.75">
      <c r="B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2:17" ht="15.75">
      <c r="B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 ht="15.75">
      <c r="B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2:17" ht="15.75">
      <c r="B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2:17" ht="15.75">
      <c r="B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2:17" ht="15.75">
      <c r="B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2:17" ht="15.75">
      <c r="B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2:17" ht="15.75">
      <c r="B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 ht="15.75">
      <c r="B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2:17" ht="15.75">
      <c r="B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2:17" ht="15.75">
      <c r="B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 ht="15.75">
      <c r="B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2:17" ht="15.75">
      <c r="B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2:17" ht="15.75">
      <c r="B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2:17" ht="15.75">
      <c r="B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 ht="15.75">
      <c r="B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2:17" ht="15.75">
      <c r="B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2:17" ht="15.75">
      <c r="B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2:17" ht="15.75">
      <c r="B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2:17" ht="15.75">
      <c r="B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2:17" ht="15.75">
      <c r="B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 ht="15.75">
      <c r="B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2:17" ht="15.75">
      <c r="B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2:17" ht="15.75">
      <c r="B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 ht="15.75">
      <c r="B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 ht="15.75">
      <c r="B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2:17" ht="15.75">
      <c r="B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2:17" ht="15.75">
      <c r="B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2:17" ht="15.75">
      <c r="B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2:17" ht="15.75">
      <c r="B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 ht="15.75">
      <c r="B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2:17" ht="15.75">
      <c r="B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2:17" ht="15.75">
      <c r="B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2:17" ht="15.75">
      <c r="B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2:17" ht="15.75">
      <c r="B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2:17" ht="15.75">
      <c r="B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 ht="15.75">
      <c r="B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2:17" ht="15.75">
      <c r="B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2:17" ht="15.75">
      <c r="B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 ht="15.75">
      <c r="B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 ht="15.75">
      <c r="B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2:17" ht="15.75">
      <c r="B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2:17" ht="15.75">
      <c r="B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2:17" ht="15.75">
      <c r="B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2:17" ht="15.75">
      <c r="B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2:17" ht="15.75">
      <c r="B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2:17" ht="15.75">
      <c r="B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2:17" ht="15.75">
      <c r="B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2:17" ht="15.75">
      <c r="B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2:17" ht="15.75">
      <c r="B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2:17" ht="15.75">
      <c r="B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2:17" ht="15.75">
      <c r="B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2:17" ht="15.75">
      <c r="B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2:17" ht="15.75">
      <c r="B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2:17" ht="15.75">
      <c r="B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2:17" ht="15.75">
      <c r="B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2:17" ht="15.75">
      <c r="B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2:17" ht="15.75">
      <c r="B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2:17" ht="15.75">
      <c r="B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2:17" ht="15.75">
      <c r="B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2:17" ht="15.75">
      <c r="B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2:17" ht="15.75">
      <c r="B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2:17" ht="15.75">
      <c r="B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2:17" ht="15.75">
      <c r="B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2:17" ht="15.75">
      <c r="B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2:17" ht="15.75">
      <c r="B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2:17" ht="15.75">
      <c r="B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2:17" ht="15.75">
      <c r="B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2:17" ht="15.75">
      <c r="B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2:17" ht="15.75">
      <c r="B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2:17" ht="15.75">
      <c r="B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2:17" ht="15.75">
      <c r="B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2:17" ht="15.75">
      <c r="B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2:17" ht="15.75">
      <c r="B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2:17" ht="15.75">
      <c r="B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2:17" ht="15.75">
      <c r="B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2:17" ht="15.75">
      <c r="B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2:17" ht="15.75">
      <c r="B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2:17" ht="15.75">
      <c r="B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2:17" ht="15.75">
      <c r="B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2:17" ht="15.75">
      <c r="B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2:17" ht="15.75">
      <c r="B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2:17" ht="15.75">
      <c r="B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2:17" ht="15.75">
      <c r="B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2:17" ht="15.75">
      <c r="B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2:17" ht="15.75">
      <c r="B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2:17" ht="15.75">
      <c r="B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2:17" ht="15.75">
      <c r="B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2:17" ht="15.75">
      <c r="B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2:17" ht="15.75">
      <c r="B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2:17" ht="15.75">
      <c r="B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2:17" ht="15.75">
      <c r="B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2:17" ht="15.75">
      <c r="B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2:17" ht="15.75">
      <c r="B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2:17" ht="15.75">
      <c r="B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2:17" ht="15.75">
      <c r="B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2:17" ht="15.75">
      <c r="B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2:17" ht="15.75">
      <c r="B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2:17" ht="15.75">
      <c r="B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2:17" ht="15.75">
      <c r="B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2:17" ht="15.75">
      <c r="B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2:17" ht="15.75">
      <c r="B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2:17" ht="15.75">
      <c r="B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2:17" ht="15.75">
      <c r="B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2:17" ht="15.75">
      <c r="B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2:17" ht="15.75">
      <c r="B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2:17" ht="15.75">
      <c r="B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2:17" ht="15.75">
      <c r="B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2:17" ht="15.75">
      <c r="B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2:17" ht="15.75">
      <c r="B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2:17" ht="15.75">
      <c r="B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2:17" ht="15.75">
      <c r="B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2:17" ht="15.75">
      <c r="B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2:17" ht="15.75">
      <c r="B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2:17" ht="15.75">
      <c r="B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2:17" ht="15.75">
      <c r="B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2:17" ht="15.75">
      <c r="B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2:17" ht="15.75">
      <c r="B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2:17" ht="15.75">
      <c r="B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2:17" ht="15.75">
      <c r="B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2:17" ht="15.75">
      <c r="B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2:17" ht="15.75">
      <c r="B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2:17" ht="15.75">
      <c r="B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2:17" ht="15.75">
      <c r="B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2:17" ht="15.75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2:17" ht="15.75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2:17" ht="15.75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2:17" ht="15.75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2:17" ht="15.75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2:17" ht="15.75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2:17" ht="15.75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2:17" ht="15.75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2:17" ht="15.75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2:17" ht="15.75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2:17" ht="15.75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5:17" ht="15.75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5:17" ht="15.75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5:17" ht="15.75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5:17" ht="15.75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5:17" ht="15.75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5:17" ht="15.75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5:17" ht="15.75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5:17" ht="15.75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5:17" ht="15.75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5:17" ht="15.75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5:17" ht="15.75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5:17" ht="15.75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5:17" ht="15.75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5:17" ht="15.75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5:17" ht="15.75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5:17" ht="15.75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5:17" ht="15.75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5:17" ht="15.75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5:17" ht="15.75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5:17" ht="15.75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5:17" ht="15.75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5:17" ht="15.75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5:17" ht="15.75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5:17" ht="15.75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5:17" ht="15.75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5:17" ht="15.75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5:17" ht="15.75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5:17" ht="15.75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5:17" ht="15.75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5:17" ht="15.75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5:17" ht="15.75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5:17" ht="15.75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5:17" ht="15.75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5:17" ht="15.75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5:17" ht="15.75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5:17" ht="15.75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5:17" ht="15.75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5:17" ht="15.75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5:17" ht="15.75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5:17" ht="15.75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5:17" ht="15.75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5:17" ht="15.75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5:17" ht="15.75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5:17" ht="15.75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5:17" ht="15.75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5:17" ht="15.75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5:17" ht="15.75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5:17" ht="15.75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5:17" ht="15.75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5:17" ht="15.75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5:17" ht="15.75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5:17" ht="15.75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5:17" ht="15.75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5:17" ht="15.75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5:17" ht="15.75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5:17" ht="15.75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5:17" ht="15.75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5:17" ht="15.75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5:17" ht="15.75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5:17" ht="15.75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5:17" ht="15.75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5:17" ht="15.75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5:17" ht="15.75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5:17" ht="15.75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5:17" ht="15.75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5:17" ht="15.75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5:17" ht="15.75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5:17" ht="15.75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5:17" ht="15.75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5:17" ht="15.75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5:17" ht="15.75"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5:17" ht="15.75"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5:17" ht="15.75"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5:17" ht="15.75"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5:17" ht="15.75"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5:17" ht="15.75"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5:17" ht="15.75"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5:17" ht="15.75"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5:17" ht="15.75"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5:17" ht="15.75"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5:17" ht="15.75"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5:17" ht="15.75"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5:17" ht="15.75"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5:17" ht="15.75"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5:17" ht="15.75"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5:17" ht="15.75"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5:17" ht="15.75"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5:17" ht="15.75"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5:17" ht="15.75"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5:17" ht="15.75"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5:17" ht="15.75"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5:17" ht="15.75"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5:17" ht="15.75"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5:17" ht="15.75"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5:17" ht="15.75"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5:17" ht="15.75"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5:17" ht="15.75"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5:17" ht="15.75"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5:17" ht="15.75"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5:17" ht="15.75"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5:17" ht="15.75"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5:17" ht="15.75"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5:17" ht="15.75"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5:17" ht="15.75"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5:17" ht="15.75"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5:17" ht="15.75"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5:17" ht="15.75"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5:17" ht="15.75"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5:17" ht="15.75"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5:17" ht="15.75"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5:17" ht="15.75"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5:17" ht="15.75"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5:17" ht="15.75"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5:17" ht="15.75"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5:17" ht="15.75"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5:17" ht="15.75"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5:17" ht="15.75"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5:17" ht="15.75"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5:17" ht="15.75"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5:17" ht="15.75"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5:17" ht="15.75"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5:17" ht="15.75"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5:17" ht="15.75"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5:17" ht="15.75"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5:17" ht="15.75"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5:17" ht="15.75"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5:17" ht="15.75"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5:17" ht="15.75"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5:17" ht="15.75"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5:17" ht="15.75"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5:17" ht="15.75"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5:17" ht="15.75"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5:17" ht="15.75"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5:17" ht="15.75"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5:17" ht="15.75"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5:17" ht="15.75"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5:17" ht="15.75"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5:17" ht="15.75"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5:17" ht="15.75"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5:17" ht="15.75"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5:17" ht="15.75"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5:17" ht="15.75"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5:17" ht="15.75"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5:17" ht="15.75"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5:17" ht="15.75"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5:17" ht="15.75"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5:17" ht="15.75"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5:17" ht="15.75"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5:17" ht="15.75"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5:17" ht="15.75"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5:17" ht="15.75"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5:17" ht="15.75"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5:17" ht="15.75"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5:17" ht="15.75"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5:17" ht="15.75"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5:17" ht="15.75"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5:17" ht="15.75"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5:17" ht="15.75"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5:17" ht="15.75"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5:17" ht="15.75"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5:17" ht="15.75"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5:17" ht="15.75"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5:17" ht="15.75"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5:17" ht="15.75"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5:17" ht="15.75"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5:17" ht="15.75"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5:17" ht="15.75"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5:17" ht="15.75"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5:17" ht="15.75"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5:17" ht="15.75"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5:17" ht="15.75"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5:17" ht="15.75"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5:17" ht="15.75"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5:17" ht="15.75"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5:17" ht="15.75"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5:17" ht="15.75"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5:17" ht="15.75"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5:17" ht="15.75"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5:17" ht="15.75"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5:17" ht="15.75"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5:17" ht="15.75"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5:17" ht="15.75"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5:17" ht="15.75"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5:17" ht="15.75"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5:17" ht="15.75"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5:17" ht="15.75"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5:17" ht="15.75"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5:17" ht="15.75"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5:17" ht="15.75"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5:17" ht="15.75"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5:17" ht="15.75"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5:17" ht="15.75"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5:17" ht="15.75"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5:17" ht="15.75"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5:17" ht="15.75"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5:17" ht="15.75"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5:17" ht="15.75"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5:17" ht="15.75"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5:17" ht="15.75"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5:17" ht="15.75"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5:17" ht="15.75"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5:17" ht="15.75"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5:17" ht="15.75"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5:17" ht="15.75"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5:17" ht="15.75"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5:17" ht="15.75"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5:17" ht="15.75"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5:17" ht="15.75"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5:17" ht="15.75"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5:17" ht="15.75"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5:17" ht="15.75"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5:17" ht="15.75"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5:17" ht="15.75"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5:17" ht="15.75"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5:17" ht="15.75"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5:17" ht="15.75"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5:17" ht="15.75"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5:17" ht="15.75"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5:17" ht="15.75"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5:17" ht="15.75"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5:17" ht="15.75"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5:17" ht="15.75"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5:17" ht="15.75"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5:17" ht="15.75"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5:17" ht="15.75"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5:17" ht="15.75"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5:17" ht="15.75"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5:17" ht="15.75"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5:17" ht="15.75"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5:17" ht="15.75"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5:17" ht="15.75"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5:17" ht="15.75"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5:17" ht="15.75"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5:17" ht="15.75"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5:17" ht="15.75"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5:17" ht="15.75"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5:17" ht="15.75"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5:17" ht="15.75"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5:17" ht="15.75"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5:17" ht="15.75"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5:17" ht="15.75"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5:17" ht="15.75"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5:17" ht="15.75"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5:17" ht="15.75"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5:17" ht="15.75"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5:17" ht="15.75"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5:17" ht="15.75"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5:17" ht="15.75"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5:17" ht="15.75"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5:17" ht="15.75"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5:17" ht="15.75"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5:17" ht="15.75"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5:17" ht="15.75"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5:17" ht="15.75"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5:17" ht="15.75"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5:17" ht="15.75"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5:17" ht="15.75"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5:17" ht="15.75"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5:17" ht="15.75"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5:17" ht="15.75"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5:17" ht="15.75"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5:17" ht="15.75"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5:17" ht="15.75"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5:17" ht="15.75"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5:17" ht="15.75"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5:17" ht="15.75"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5:17" ht="15.75"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5:17" ht="15.75"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5:17" ht="15.75"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5:17" ht="15.75"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5:17" ht="15.75"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5:17" ht="15.75"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5:17" ht="15.75"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5:17" ht="15.75"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5:17" ht="15.75"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5:17" ht="15.75"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5:17" ht="15.75"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5:17" ht="15.75"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5:17" ht="15.75"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5:17" ht="15.75"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5:17" ht="15.75"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5:17" ht="15.75"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5:17" ht="15.75"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5:17" ht="15.75"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5:17" ht="15.75"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5:17" ht="15.75"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5:17" ht="15.75"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5:17" ht="15.75"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5:17" ht="15.75"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5:17" ht="15.75"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5:17" ht="15.75"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5:17" ht="15.75"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5:17" ht="15.75"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5:17" ht="15.75"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5:17" ht="15.75"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5:17" ht="15.75"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5:17" ht="15.75"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5:17" ht="15.75"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5:17" ht="15.75"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5:17" ht="15.75"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5:17" ht="15.75"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5:17" ht="15.75"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5:17" ht="15.75"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5:17" ht="15.75"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5:17" ht="15.75"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5:17" ht="15.75"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5:17" ht="15.75"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5:17" ht="15.75"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5:17" ht="15.75"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5:17" ht="15.75"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5:17" ht="15.75"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5:17" ht="15.75"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5:17" ht="15.75"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5:17" ht="15.75"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5:17" ht="15.75"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5:17" ht="15.75"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5:17" ht="15.75"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5:17" ht="15.75"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5:17" ht="15.75"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5:17" ht="15.75"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5:17" ht="15.75"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5:17" ht="15.75"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5:17" ht="15.75"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5:17" ht="15.75"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5:17" ht="15.75"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5:17" ht="15.75"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5:17" ht="15.75"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5:17" ht="15.75"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5:17" ht="15.75"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5:17" ht="15.75"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5:17" ht="15.75"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5:17" ht="15.75"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5:17" ht="15.75"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5:17" ht="15.75"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5:17" ht="15.75"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5:17" ht="15.75"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5:17" ht="15.75"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5:17" ht="15.75"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5:17" ht="15.75"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5:17" ht="15.75"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5:17" ht="15.75"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5:17" ht="15.75"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5:17" ht="15.75"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5:17" ht="15.75"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5:17" ht="15.75"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5:17" ht="15.75"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5:17" ht="15.75"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5:17" ht="15.75"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5:17" ht="15.75"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5:17" ht="15.75"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5:17" ht="15.75"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5:17" ht="15.75"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5:17" ht="15.75"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5:17" ht="15.75"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5:17" ht="15.75"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5:17" ht="15.75"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5:17" ht="15.75"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5:17" ht="15.75"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5:17" ht="15.75"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5:17" ht="15.75"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5:17" ht="15.75"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5:17" ht="15.75"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5:17" ht="15.75"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5:17" ht="15.75"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5:17" ht="15.75"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5:17" ht="15.75"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5:17" ht="15.75"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5:17" ht="15.75"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5:17" ht="15.75"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5:17" ht="15.75"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5:17" ht="15.75"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5:17" ht="15.75"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5:17" ht="15.75"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5:17" ht="15.75"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5:17" ht="15.75"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5:17" ht="15.75"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5:17" ht="15.75"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5:17" ht="15.75"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5:17" ht="15.75"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5:17" ht="15.75"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5:17" ht="15.75"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5:17" ht="15.75"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5:17" ht="15.75"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5:17" ht="15.75"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5:17" ht="15.75"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5:17" ht="15.75"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5:17" ht="15.75"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5:17" ht="15.75"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5:17" ht="15.75"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5:17" ht="15.75"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5:17" ht="15.75"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5:17" ht="15.75"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5:17" ht="15.75"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5:17" ht="15.75"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5:17" ht="15.75"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5:17" ht="15.75"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5:17" ht="15.75"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5:17" ht="15.75"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5:17" ht="15.75"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5:17" ht="15.75"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5:17" ht="15.75"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5:17" ht="15.75"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5:17" ht="15.75"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5:17" ht="15.75"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5:17" ht="15.75"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5:17" ht="15.75"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5:17" ht="15.75"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5:17" ht="15.75"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5:17" ht="15.75"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5:17" ht="15.75"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5:17" ht="15.75"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5:17" ht="15.75"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5:17" ht="15.75"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5:17" ht="15.75"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5:17" ht="15.75"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5:17" ht="15.75"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5:17" ht="15.75"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5:17" ht="15.75"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5:17" ht="15.75"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5:17" ht="15.75"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5:17" ht="15.75"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5:17" ht="15.75"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5:17" ht="15.75"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5:17" ht="15.75"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5:17" ht="15.75"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5:17" ht="15.75"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5:17" ht="15.75"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5:17" ht="15.75"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5:17" ht="15.75"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5:17" ht="15.75"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5:17" ht="15.75"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5:17" ht="15.75"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5:17" ht="15.75"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5:17" ht="15.75"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5:17" ht="15.75"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5:17" ht="15.75"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5:17" ht="15.75"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5:17" ht="15.75"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5:17" ht="15.75"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5:17" ht="15.75"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5:17" ht="15.75"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5:17" ht="15.75"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5:17" ht="15.75"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5:17" ht="15.75"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5:17" ht="15.75"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5:17" ht="15.75"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5:17" ht="15.75"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5:17" ht="15.75"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5:17" ht="15.75"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5:17" ht="15.75"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5:17" ht="15.75"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5:17" ht="15.75"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5:17" ht="15.75"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5:17" ht="15.75"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5:17" ht="15.75"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5:17" ht="15.75"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5:17" ht="15.75"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5:17" ht="15.75"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5:17" ht="15.75"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5:17" ht="15.75"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5:17" ht="15.75"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5:17" ht="15.75"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5:17" ht="15.75"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5:17" ht="15.75"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5:17" ht="15.75"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5:17" ht="15.75"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5:17" ht="15.75"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5:17" ht="15.75"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5:17" ht="15.75"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5:17" ht="15.75"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5:17" ht="15.75"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5:17" ht="15.75"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5:17" ht="15.75"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5:17" ht="15.75"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5:17" ht="15.75"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5:17" ht="15.75"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5:17" ht="15.75"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5:17" ht="15.75"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5:17" ht="15.75"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5:17" ht="15.75"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5:17" ht="15.75"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5:17" ht="15.75"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5:17" ht="15.75"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5:17" ht="15.75"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5:17" ht="15.75"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5:17" ht="15.75"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5:17" ht="15.75"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5:17" ht="15.75"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5:17" ht="15.75"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5:17" ht="15.75"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5:17" ht="15.75"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5:17" ht="15.75"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5:17" ht="15.75"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5:17" ht="15.75"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5:17" ht="15.75"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5:17" ht="15.75"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5:17" ht="15.75"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5:17" ht="15.75"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5:17" ht="15.75"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5:17" ht="15.75"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5:17" ht="15.75"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5:17" ht="15.75"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5:17" ht="15.75"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5:17" ht="15.75"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5:17" ht="15.75"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5:17" ht="15.75"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5:17" ht="15.75"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5:17" ht="15.75"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5:17" ht="15.75"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5:17" ht="15.75"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5:17" ht="15.75"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5:17" ht="15.75"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5:17" ht="15.75"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5:17" ht="15.75"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5:17" ht="15.75"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5:17" ht="15.75"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5:17" ht="15.75"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5:17" ht="15.75"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5:17" ht="15.75"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5:17" ht="15.75"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5:17" ht="15.75"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5:17" ht="15.75"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5:17" ht="15.75"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5:17" ht="15.75"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5:17" ht="15.75"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5:17" ht="15.75"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5:17" ht="15.75"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5:17" ht="15.75"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5:17" ht="15.75"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5:17" ht="15.75"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5:17" ht="15.75"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5:17" ht="15.75"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5:17" ht="15.75"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5:17" ht="15.75"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5:17" ht="15.75"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5:17" ht="15.75"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5:17" ht="15.75"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5:17" ht="15.75"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5:17" ht="15.75"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5:17" ht="15.75"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5:17" ht="15.75"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5:17" ht="15.75"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5:17" ht="15.75"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5:17" ht="15.75"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5:17" ht="15.75"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5:17" ht="15.75"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5:17" ht="15.75"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5:17" ht="15.75"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5:17" ht="15.75"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5:17" ht="15.75"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5:17" ht="15.75"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5:17" ht="15.75"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5:17" ht="15.75"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5:17" ht="15.75"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5:17" ht="15.75"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5:17" ht="15.75"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5:17" ht="15.75"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5:17" ht="15.75"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5:17" ht="15.75"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5:17" ht="15.75"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5:17" ht="15.75"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5:17" ht="15.75"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5:17" ht="15.75"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5:17" ht="15.75"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5:17" ht="15.75"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5:17" ht="15.75"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5:17" ht="15.75"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5:17" ht="15.75"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5:17" ht="15.75"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5:17" ht="15.75"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5:17" ht="15.75"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5:17" ht="15.75"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5:17" ht="15.75"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5:17" ht="15.75"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5:17" ht="15.75"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5:17" ht="15.75"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5:17" ht="15.75"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5:17" ht="15.75"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5:17" ht="15.75"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5:17" ht="15.75"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5:17" ht="15.75"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5:17" ht="15.75"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5:17" ht="15.75"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5:17" ht="15.75"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5:17" ht="15.75"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5:17" ht="15.75"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5:17" ht="15.75"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5:17" ht="15.75"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5:17" ht="15.75"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5:17" ht="15.75"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5:17" ht="15.75"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5:17" ht="15.75"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5:17" ht="15.75"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5:17" ht="15.75"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5:17" ht="15.75"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5:17" ht="15.75"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5:17" ht="15.75"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5:17" ht="15.75"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5:17" ht="15.75"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5:17" ht="15.75"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5:17" ht="15.75"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5:17" ht="15.75"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5:17" ht="15.75"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5:17" ht="15.75"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5:17" ht="15.75"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5:17" ht="15.75"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5:17" ht="15.75"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5:17" ht="15.75"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5:17" ht="15.75"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5:17" ht="15.75"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5:17" ht="15.75"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5:17" ht="15.75"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5:17" ht="15.75"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5:17" ht="15.75"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5:17" ht="15.75"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5:17" ht="15.75"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5:17" ht="15.75"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5:17" ht="15.75"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5:17" ht="15.75"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5:17" ht="15.75"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5:17" ht="15.75"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5:17" ht="15.75"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5:17" ht="15.75"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5:17" ht="15.75"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5:17" ht="15.75"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5:17" ht="15.75"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5:17" ht="15.75"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5:17" ht="15.75"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5:17" ht="15.75"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5:17" ht="15.75"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5:17" ht="15.75"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5:17" ht="15.75"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5:17" ht="15.75"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5:17" ht="15.75"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5:17" ht="15.75"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5:17" ht="15.75"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5:17" ht="15.75"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5:17" ht="15.75"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5:17" ht="15.75"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5:17" ht="15.75"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5:17" ht="15.75"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5:17" ht="15.75"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5:17" ht="15.75"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5:17" ht="15.75"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5:17" ht="15.75"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5:17" ht="15.75"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5:17" ht="15.75"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5:17" ht="15.75"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5:17" ht="15.75"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5:17" ht="15.75"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5:17" ht="15.75"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5:17" ht="15.75"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5:17" ht="15.75"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5:17" ht="15.75"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5:17" ht="15.75"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5:17" ht="15.75"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5:17" ht="15.75"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5:17" ht="15.75"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5:17" ht="15.75"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5:17" ht="15.75"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5:17" ht="15.75"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5:17" ht="15.75"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5:17" ht="15.75"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5:17" ht="15.75"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5:17" ht="15.75"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5:17" ht="15.75"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5:17" ht="15.75"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5:17" ht="15.75"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5:17" ht="15.75"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5:17" ht="15.75"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5:17" ht="15.75"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5:17" ht="15.75"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5:17" ht="15.75"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5:17" ht="15.75"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5:17" ht="15.75"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5:17" ht="15.75"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5:17" ht="15.75"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5:17" ht="15.75"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5:17" ht="15.75"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5:17" ht="15.75"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5:17" ht="15.75"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5:17" ht="15.75"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5:17" ht="15.75"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5:17" ht="15.75"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5:17" ht="15.75"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5:17" ht="15.75"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5:17" ht="15.75"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5:17" ht="15.75"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5:17" ht="15.75"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5:17" ht="15.75"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5:17" ht="15.75"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5:17" ht="15.75"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5:17" ht="15.75"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5:17" ht="15.75"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5:17" ht="15.75"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5:17" ht="15.75"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5:17" ht="15.75"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5:17" ht="15.75"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2017-04-04T14:20:45Z</dcterms:modified>
</cp:coreProperties>
</file>